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_DGA\Service Transition Energétique\2 - COORDINATION\2.3 - Elaboration Nx dispositifs\2021 VERSION CLIMAXION\"/>
    </mc:Choice>
  </mc:AlternateContent>
  <bookViews>
    <workbookView xWindow="0" yWindow="0" windowWidth="17260" windowHeight="5640" tabRatio="701"/>
  </bookViews>
  <sheets>
    <sheet name="Entreprise"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Entreprise!$D$13:$D$18</definedName>
    <definedName name="a">#REF!</definedName>
    <definedName name="AB">'[1]8-Référentiel '!$C$21:$C$35</definedName>
    <definedName name="actu">#REF!</definedName>
    <definedName name="Agriculteur">'[2]Référentiel TO 042FC'!$A$51:$A$58</definedName>
    <definedName name="Agriculteurs" localSheetId="0">'[3]Référentiel TO 0401C'!$A$54:$A$59</definedName>
    <definedName name="Agriculteurs">'[4]Référentiel TO 0401C'!$A$55:$A$60</definedName>
    <definedName name="berDarl1">[5]Darlehen!$D$20:$N$270</definedName>
    <definedName name="berDarl2">[5]Darlehen!$S$19:$AC$277</definedName>
    <definedName name="berSprachDef">[5]Admin!$G$8:$H$10</definedName>
    <definedName name="berTarifBerech">[5]Tarif_alt!#REF!</definedName>
    <definedName name="Cahier">'[1]8-Référentiel '!$G$39:$G$43</definedName>
    <definedName name="Charges_C">#REF!</definedName>
    <definedName name="Code_Sites_Dossier" localSheetId="0">#REF!</definedName>
    <definedName name="Code_Sites_Dossier">#REF!</definedName>
    <definedName name="conclusion">'[2]Référentiel TO 042FC'!$A$26:$A$28</definedName>
    <definedName name="cout">#REF!</definedName>
    <definedName name="cplg_msi">#REF!</definedName>
    <definedName name="d_appel">#REF!</definedName>
    <definedName name="décalage">#REF!</definedName>
    <definedName name="depenses">#REF!</definedName>
    <definedName name="Disagio_II">[5]Disagio!$O$13:$U$148</definedName>
    <definedName name="dollar">#REF!</definedName>
    <definedName name="domaine_prioritaire_princ" localSheetId="0">'[2]Référentiel TO 042FC'!$A$31:$A$32</definedName>
    <definedName name="domaine_prioritaire_princ">#REF!</definedName>
    <definedName name="domaine_prioritaire_secondaire" localSheetId="0">'[2]Référentiel TO 042FC'!$A$35:$A$37</definedName>
    <definedName name="domaine_prioritaire_secondaire">#REF!</definedName>
    <definedName name="dvie">#REF!</definedName>
    <definedName name="elNennleistung">[5]Leitwarte!$E$13</definedName>
    <definedName name="EparMWh">#REF!</definedName>
    <definedName name="expl_EparkW">#REF!</definedName>
    <definedName name="expl_EparMWh">#REF!</definedName>
    <definedName name="filière" localSheetId="0">'[6]Référentiel TO 0401C'!$A$39:$A$45</definedName>
    <definedName name="filière">'[7]Référentiel TO 0401C'!$A$39:$A$45</definedName>
    <definedName name="filières">'[1]8-Référentiel '!$AB$21:$AB$28</definedName>
    <definedName name="financeur">'[8]Référentiel TO 0604-C'!$A$2:$A$9</definedName>
    <definedName name="Financeur_national" localSheetId="0">#REF!</definedName>
    <definedName name="Financeur_national">#REF!</definedName>
    <definedName name="Financeurs" localSheetId="0">#REF!</definedName>
    <definedName name="Financeurs">#REF!</definedName>
    <definedName name="FL">'[1]8-Référentiel '!$M$21:$M$23</definedName>
    <definedName name="Fonctionnement">#REF!</definedName>
    <definedName name="herbe">'[1]8-Référentiel '!$J$21:$J$34</definedName>
    <definedName name="horti">'[1]8-Référentiel '!$V$21:$V$28</definedName>
    <definedName name="houblon">'[1]8-Référentiel '!$Y$21</definedName>
    <definedName name="Indispo_e1">#REF!</definedName>
    <definedName name="Indispo_ecm">#REF!</definedName>
    <definedName name="Indispo_evie">#REF!</definedName>
    <definedName name="Indispo_f1">#REF!</definedName>
    <definedName name="Indispo_fcm">#REF!</definedName>
    <definedName name="Indispo_fvie">#REF!</definedName>
    <definedName name="INP_type_de_matériel">'[9]8-Référentiel '!$B$19:$B$22</definedName>
    <definedName name="Inv_EparkW">#REF!</definedName>
    <definedName name="Invest_autoc" localSheetId="0">#REF!</definedName>
    <definedName name="Invest_autoc">#REF!</definedName>
    <definedName name="IP_type_de_matériel" localSheetId="0">#REF!</definedName>
    <definedName name="IP_type_de_matériel">#REF!</definedName>
    <definedName name="IP_type_investissements" localSheetId="0">#REF!</definedName>
    <definedName name="IP_type_investissements">#REF!</definedName>
    <definedName name="IP_type_investissment" localSheetId="0">#REF!</definedName>
    <definedName name="IP_type_investissment">#REF!</definedName>
    <definedName name="justificatif" localSheetId="0">#REF!</definedName>
    <definedName name="justificatif">#REF!</definedName>
    <definedName name="konAnzAnl">[5]Leitwarte!$E$14</definedName>
    <definedName name="konNennleistAnl">[5]Leitwarte!$E$13</definedName>
    <definedName name="List1">#REF!</definedName>
    <definedName name="List2">#REF!</definedName>
    <definedName name="liste">#REF!</definedName>
    <definedName name="liste_poste">#REF!</definedName>
    <definedName name="Liste1" localSheetId="0">#REF!</definedName>
    <definedName name="Liste1">#REF!</definedName>
    <definedName name="Liste2" localSheetId="0">#REF!</definedName>
    <definedName name="Liste2">#REF!</definedName>
    <definedName name="materiel">'[1]8-Référentiel '!$C$21:$C$35</definedName>
    <definedName name="MBtu">#REF!</definedName>
    <definedName name="Missions" localSheetId="0">#REF!</definedName>
    <definedName name="Missions">#REF!</definedName>
    <definedName name="Modalité" localSheetId="0">#REF!</definedName>
    <definedName name="Modalité">#REF!</definedName>
    <definedName name="montagne">'[1]8-Référentiel '!$G$21:$G$29</definedName>
    <definedName name="msi">#REF!</definedName>
    <definedName name="ON" localSheetId="0">'[6]Référentiel TO 0401C'!$A$7:$A$9</definedName>
    <definedName name="ON">'[7]Référentiel TO 0401C'!$A$7:$A$9</definedName>
    <definedName name="oui_non">'[2]Référentiel TO 042FC'!$A$13:$A$15</definedName>
    <definedName name="oui_non_sans_objet">'[2]Référentiel TO 042FC'!$A$7:$A$10</definedName>
    <definedName name="PAEC" localSheetId="0">#REF!</definedName>
    <definedName name="PAEC">#REF!</definedName>
    <definedName name="PAEC1">'[1]8-Référentiel '!$C$39:$C$48</definedName>
    <definedName name="PCI_PCS">#REF!</definedName>
    <definedName name="PCN">#REF!</definedName>
    <definedName name="PCS_PCI">#REF!</definedName>
    <definedName name="pépinière">'[1]8-Référentiel '!$P$21:$P$23</definedName>
    <definedName name="Poste" localSheetId="0">#REF!</definedName>
    <definedName name="Poste">#REF!</definedName>
    <definedName name="Prime_digesteur">'[10]Calcul - m3'!#REF!</definedName>
    <definedName name="Prime_efficacité_maximale">'[10]Calcul - m3'!#REF!</definedName>
    <definedName name="productions">'[1]8-Référentiel '!$C$6:$C$11</definedName>
    <definedName name="rdt_PCI">#REF!</definedName>
    <definedName name="rdt_PCS">#REF!</definedName>
    <definedName name="Référentiel_conformité" localSheetId="0">'[2]Référentiel TO 042FC'!$A$26:$A$27</definedName>
    <definedName name="Référentiel_conformité">#REF!</definedName>
    <definedName name="Référentiel_domaine_prioritaire_principal">#REF!</definedName>
    <definedName name="Référentiel_domaine_prioritaire_secondaire">#REF!</definedName>
    <definedName name="Référentiel_filière">#REF!</definedName>
    <definedName name="Référentiel_oui_non" localSheetId="0">'[2]Référentiel TO 042FC'!$A$7:$A$9</definedName>
    <definedName name="Référentiel_oui_non">'[8]Référentiel TO 0604-C'!$A$12:$A$14</definedName>
    <definedName name="Référentiel_oui_non_sans_objet" localSheetId="0">'[2]Référentiel TO 042FC'!#REF!</definedName>
    <definedName name="Référentiel_oui_non_sans_objet">'[8]Référentiel TO 0604-C'!$A$17:$A$20</definedName>
    <definedName name="Référentiel_postes">'[8]Référentiel TO 0604-C'!$A$23:$A$27</definedName>
    <definedName name="Référentiel_TO">'[8]Référentiel TO 0604-C'!$A$56:$A$57</definedName>
    <definedName name="Régions" localSheetId="0">#REF!</definedName>
    <definedName name="Régions">#REF!</definedName>
    <definedName name="resultat">#REF!</definedName>
    <definedName name="scénario">#REF!</definedName>
    <definedName name="SICO">'[1]8-Référentiel '!$F$39:$F$42</definedName>
    <definedName name="Sprache">[5]Admin!$J$9</definedName>
    <definedName name="Statut_Juridique" localSheetId="0">#REF!</definedName>
    <definedName name="Statut_Juridique">#REF!</definedName>
    <definedName name="stock">#REF!</definedName>
    <definedName name="structure_autre">'[2]Référentiel TO 042FC'!$A$18:$A$23</definedName>
    <definedName name="Tab_Ueb">#REF!</definedName>
    <definedName name="tabac">'[1]8-Référentiel '!$S$21:$S$30</definedName>
    <definedName name="Tabelle_Uebersetzung">[11]Leitwarte!$C$4:$G$438</definedName>
    <definedName name="Taux_actu">#REF!</definedName>
    <definedName name="taux_FL">'[1]8-Référentiel '!$M$25:$M$26</definedName>
    <definedName name="taux_PA">'[1]8-Référentiel '!$J$36:$J$36</definedName>
    <definedName name="taxes">#REF!</definedName>
    <definedName name="TICGN">#REF!</definedName>
    <definedName name="type_bénéficiaire">'[8]Référentiel TO 0604-C'!$A$37:$A$41</definedName>
    <definedName name="Type_de_structure" localSheetId="0">Entreprise!#REF!</definedName>
    <definedName name="Type_de_structure">#REF!</definedName>
    <definedName name="type_projet">'[8]Référentiel TO 0604-C'!$A$44:$A$54</definedName>
    <definedName name="Unité" localSheetId="0">#REF!</definedName>
    <definedName name="Unité">#REF!</definedName>
    <definedName name="var_Tiglungsbeginn_Darl1">[5]Leitwarte!$O$47</definedName>
    <definedName name="var_Tiglungsbeginn_Darl2">[5]Leitwarte!$P$47</definedName>
    <definedName name="varAbschrRateDeg">[5]Leitwarte!$N$58</definedName>
    <definedName name="varAuszahlTermin_Darl1">[5]Leitwarte!$O$46</definedName>
    <definedName name="varAuszahlTermin_Darl2">[5]Leitwarte!$P$46</definedName>
    <definedName name="varDarl1">#REF!</definedName>
    <definedName name="varDarl2">#REF!</definedName>
    <definedName name="varDarlehenssumme">[5]Investition_Finanzierung!$K$23</definedName>
    <definedName name="varEigenkapital">[5]Investition_Finanzierung!$K$10</definedName>
    <definedName name="varEigenkapitalquote">[5]Leitwarte!$N$29</definedName>
    <definedName name="varGU_Preis_WEA">[5]Leitwarte!#REF!</definedName>
    <definedName name="varGuthabenzinsen">[5]Leitwarte!$N$33</definedName>
    <definedName name="varInbetriebnahme">[5]Leitwarte!$E$9</definedName>
    <definedName name="varJahr1">[5]Hilfsrechnungen!$E$3</definedName>
    <definedName name="varLaufz_Darl1">[5]Leitwarte!$O$43</definedName>
    <definedName name="varLaufz_Darl2">[5]Leitwarte!$P$43</definedName>
    <definedName name="varNennleistWEA">[5]Leitwarte!$E$18</definedName>
    <definedName name="varStromErtrag">[5]Leitwarte!#REF!</definedName>
    <definedName name="varTarif_Interpol">[5]Tarif_alt!#REF!</definedName>
    <definedName name="varTilgIntervall_Darl2">[5]Leitwarte!$P$44</definedName>
    <definedName name="varZinsIntervall_Darl2">[5]Leitwarte!$P$45</definedName>
    <definedName name="varZinssatz_Darl1">[5]Leitwarte!$O$42</definedName>
    <definedName name="varZinssatz_Darl2">[5]Leitwarte!$P$42</definedName>
    <definedName name="zone">'[12]double valo'!$F$11:$F$12</definedName>
    <definedName name="_xlnm.Print_Area" localSheetId="0">Entreprise!$A$1:$H$80</definedName>
  </definedNames>
  <calcPr calcId="162913"/>
</workbook>
</file>

<file path=xl/calcChain.xml><?xml version="1.0" encoding="utf-8"?>
<calcChain xmlns="http://schemas.openxmlformats.org/spreadsheetml/2006/main">
  <c r="H27" i="15" l="1"/>
  <c r="G27" i="15"/>
  <c r="F27" i="15"/>
  <c r="E20" i="15"/>
  <c r="D45" i="15" l="1"/>
</calcChain>
</file>

<file path=xl/sharedStrings.xml><?xml version="1.0" encoding="utf-8"?>
<sst xmlns="http://schemas.openxmlformats.org/spreadsheetml/2006/main" count="95" uniqueCount="77">
  <si>
    <t>OUI</t>
  </si>
  <si>
    <t>NON</t>
  </si>
  <si>
    <t>Total bilan annuel</t>
  </si>
  <si>
    <t>&lt; 10 UTA</t>
  </si>
  <si>
    <t>≤ 2 M€</t>
  </si>
  <si>
    <t>&lt; 50 UTA</t>
  </si>
  <si>
    <t>≤ 10 M€</t>
  </si>
  <si>
    <t>Petite entreprise</t>
  </si>
  <si>
    <t>&lt; 250 UTA</t>
  </si>
  <si>
    <t>≤ 43 M€</t>
  </si>
  <si>
    <t>Moyenne entreprise</t>
  </si>
  <si>
    <t>&lt; 4 999 UTA</t>
  </si>
  <si>
    <t>&lt; 2 Md €</t>
  </si>
  <si>
    <t>Entreprise de taille intermédiaire</t>
  </si>
  <si>
    <t>≤ 10 M€    ou</t>
  </si>
  <si>
    <t>&lt; 1,5 Md€   ou</t>
  </si>
  <si>
    <t>≤ 2 M€      ou</t>
  </si>
  <si>
    <t>Filiale 1 :</t>
  </si>
  <si>
    <t>Filiale 2 :</t>
  </si>
  <si>
    <t>Répartition du capital social et filiales</t>
  </si>
  <si>
    <t>Entreprise partenaire</t>
  </si>
  <si>
    <t>Entreprise &lt;25%</t>
  </si>
  <si>
    <t>Entreprise liée</t>
  </si>
  <si>
    <t>Référence associées</t>
  </si>
  <si>
    <t>Financeur</t>
  </si>
  <si>
    <t>Montant de l'aide</t>
  </si>
  <si>
    <t>Réponse Oui/NON</t>
  </si>
  <si>
    <t>Dispositif et objet de l'aide</t>
  </si>
  <si>
    <t>Porteur de projet</t>
  </si>
  <si>
    <t>Liste des aides publiques sollicitées ou octroyées pour le projet concerné par la candidature à l'appel à projets CLIMAXION</t>
  </si>
  <si>
    <t>Liste des aides publiques octroyées sur les 3 derniers excercices fiscaux pour tout autre projet</t>
  </si>
  <si>
    <t xml:space="preserve">Dénomination ou raison sociale : </t>
  </si>
  <si>
    <t>Parts détenues
(%)</t>
  </si>
  <si>
    <t xml:space="preserve">Total "Groupe" (= entreprise unique) :  </t>
  </si>
  <si>
    <t>Forme juridique (SCI,SARL, etc.)</t>
  </si>
  <si>
    <t>Catégorie entreprises</t>
  </si>
  <si>
    <t>Micro-entreprise</t>
  </si>
  <si>
    <t xml:space="preserve">Seuils pour mémoire : </t>
  </si>
  <si>
    <t>≤ 50 M €   ou</t>
  </si>
  <si>
    <t>Micro entreprise :</t>
  </si>
  <si>
    <t>Petite entreprise :</t>
  </si>
  <si>
    <t>Moyenne entreprise :</t>
  </si>
  <si>
    <t>Entreprise de taille intermédiaire :</t>
  </si>
  <si>
    <t xml:space="preserve">Fait à : </t>
  </si>
  <si>
    <t xml:space="preserve">Le : </t>
  </si>
  <si>
    <t>…………………………………</t>
  </si>
  <si>
    <t>……………………………………………………….</t>
  </si>
  <si>
    <t>Signature et Cachet</t>
  </si>
  <si>
    <t>Rappel Porteur de projet</t>
  </si>
  <si>
    <t xml:space="preserve">Entreprise 1 : </t>
  </si>
  <si>
    <t xml:space="preserve">Entreprise 2 : </t>
  </si>
  <si>
    <t xml:space="preserve">Entreprise 3 : </t>
  </si>
  <si>
    <t xml:space="preserve">Entreprise 4 : </t>
  </si>
  <si>
    <t xml:space="preserve">Entreprise 5 : </t>
  </si>
  <si>
    <t xml:space="preserve">Entreprise 6 : </t>
  </si>
  <si>
    <t>Filiale 3 :</t>
  </si>
  <si>
    <t>Filiale 4 :</t>
  </si>
  <si>
    <t>Filiale 5 :</t>
  </si>
  <si>
    <t>Liste des associés de type "entreprise" 
et filiales</t>
  </si>
  <si>
    <r>
      <t>A compléter pour l'entreprise porteur de projet et les entreprises partenaires</t>
    </r>
    <r>
      <rPr>
        <i/>
        <vertAlign val="superscript"/>
        <sz val="11"/>
        <rFont val="Calibri"/>
        <family val="2"/>
        <scheme val="minor"/>
      </rPr>
      <t>(1)</t>
    </r>
    <r>
      <rPr>
        <i/>
        <sz val="11"/>
        <rFont val="Calibri"/>
        <family val="2"/>
        <scheme val="minor"/>
      </rPr>
      <t>et liées</t>
    </r>
    <r>
      <rPr>
        <i/>
        <vertAlign val="superscript"/>
        <sz val="11"/>
        <rFont val="Calibri"/>
        <family val="2"/>
        <scheme val="minor"/>
      </rPr>
      <t>(1)</t>
    </r>
  </si>
  <si>
    <t>Filiale 6 :</t>
  </si>
  <si>
    <t>Sans objet</t>
  </si>
  <si>
    <r>
      <rPr>
        <b/>
        <i/>
        <sz val="10"/>
        <color theme="1"/>
        <rFont val="Calibri"/>
        <family val="2"/>
        <scheme val="minor"/>
      </rPr>
      <t xml:space="preserve"> (2) </t>
    </r>
    <r>
      <rPr>
        <i/>
        <sz val="10"/>
        <color theme="1"/>
        <rFont val="Calibri"/>
        <family val="2"/>
        <scheme val="minor"/>
      </rPr>
      <t xml:space="preserve">L'effectif doit être exprimé en </t>
    </r>
    <r>
      <rPr>
        <b/>
        <i/>
        <sz val="10"/>
        <color theme="1"/>
        <rFont val="Calibri"/>
        <family val="2"/>
        <scheme val="minor"/>
      </rPr>
      <t>UTA</t>
    </r>
    <r>
      <rPr>
        <i/>
        <sz val="10"/>
        <color theme="1"/>
        <rFont val="Calibri"/>
        <family val="2"/>
        <scheme val="minor"/>
      </rPr>
      <t xml:space="preserve"> (Unité de Travail Annuel).</t>
    </r>
  </si>
  <si>
    <r>
      <t xml:space="preserve">Date d'octroi </t>
    </r>
    <r>
      <rPr>
        <vertAlign val="superscript"/>
        <sz val="10"/>
        <rFont val="Calibri"/>
        <family val="2"/>
        <scheme val="minor"/>
      </rPr>
      <t>(3)</t>
    </r>
  </si>
  <si>
    <r>
      <t xml:space="preserve">Aide de minimis </t>
    </r>
    <r>
      <rPr>
        <vertAlign val="superscript"/>
        <sz val="11"/>
        <rFont val="Calibri"/>
        <family val="2"/>
        <scheme val="minor"/>
      </rPr>
      <t>(4)</t>
    </r>
  </si>
  <si>
    <r>
      <t xml:space="preserve">Sinon régime d'aide d'Etat </t>
    </r>
    <r>
      <rPr>
        <vertAlign val="superscript"/>
        <sz val="11"/>
        <rFont val="Calibri"/>
        <family val="2"/>
        <scheme val="minor"/>
      </rPr>
      <t>(4)</t>
    </r>
  </si>
  <si>
    <r>
      <rPr>
        <b/>
        <i/>
        <sz val="10"/>
        <color theme="1"/>
        <rFont val="Calibri"/>
        <family val="2"/>
        <scheme val="minor"/>
      </rPr>
      <t xml:space="preserve"> (3) </t>
    </r>
    <r>
      <rPr>
        <i/>
        <sz val="10"/>
        <color theme="1"/>
        <rFont val="Calibri"/>
        <family val="2"/>
        <scheme val="minor"/>
      </rPr>
      <t>Date de la décision d'octroi ou de signature de la convention de financement - il ne s'agit pas de la date de versement de l'aide
Pour les aides sollicitées n'ayant pas encore fait l'objet d'une décision d'octroi ou d'une convention de financement, indiquer "En cours"</t>
    </r>
  </si>
  <si>
    <t>ANNEXE 1bis - Fiche de renseignement détaillée pour les entreprises</t>
  </si>
  <si>
    <t xml:space="preserve">Taille d'entreprise :  </t>
  </si>
  <si>
    <r>
      <rPr>
        <b/>
        <i/>
        <sz val="10"/>
        <color theme="1"/>
        <rFont val="Calibri"/>
        <family val="2"/>
        <scheme val="minor"/>
      </rPr>
      <t xml:space="preserve"> (1) </t>
    </r>
    <r>
      <rPr>
        <i/>
        <sz val="10"/>
        <color theme="1"/>
        <rFont val="Calibri"/>
        <family val="2"/>
        <scheme val="minor"/>
      </rPr>
      <t>Les données permettant de déterminer la taille de l'entreprise (effectifs, chiffre d'affaire, total bilan annuel) doivent être consolidées avec celle des ses entreprises partenaires et liées</t>
    </r>
    <r>
      <rPr>
        <i/>
        <sz val="2"/>
        <color theme="1"/>
        <rFont val="Calibri"/>
        <family val="2"/>
        <scheme val="minor"/>
      </rPr>
      <t xml:space="preserve">
</t>
    </r>
    <r>
      <rPr>
        <b/>
        <i/>
        <sz val="10"/>
        <color theme="1"/>
        <rFont val="Calibri"/>
        <family val="2"/>
        <scheme val="minor"/>
      </rPr>
      <t xml:space="preserve">Les entreprises partenaires </t>
    </r>
    <r>
      <rPr>
        <i/>
        <sz val="10"/>
        <color theme="1"/>
        <rFont val="Calibri"/>
        <family val="2"/>
        <scheme val="minor"/>
      </rPr>
      <t>sont des entreprises qui établissent des partenariats financiers majeurs avec d’autres entreprises, sans que les unes exercent un contrôle réel direct ou indirect sur les autres. Les partenaires sont des entreprises qui ne sont ni autonomes ni liées les unes aux autres. 
En général, vous êtes une entreprise partenaire si vous détenez une participation égale ou supérieure à 25 % du capital ou des droits de vote d’une autre entreprise et/ou une autre entreprise détient une participation égale ou supérieure à 25 % des vôtres.</t>
    </r>
    <r>
      <rPr>
        <i/>
        <sz val="2"/>
        <color theme="1"/>
        <rFont val="Calibri"/>
        <family val="2"/>
        <scheme val="minor"/>
      </rPr>
      <t xml:space="preserve">
</t>
    </r>
    <r>
      <rPr>
        <b/>
        <i/>
        <sz val="10"/>
        <color theme="1"/>
        <rFont val="Calibri"/>
        <family val="2"/>
        <scheme val="minor"/>
      </rPr>
      <t xml:space="preserve">Des entreprises liées </t>
    </r>
    <r>
      <rPr>
        <i/>
        <sz val="10"/>
        <color theme="1"/>
        <rFont val="Calibri"/>
        <family val="2"/>
        <scheme val="minor"/>
      </rPr>
      <t>constituent un groupe par le contrôle direct ou indirect de la majorité des droits de vote d’une entreprise par une autre ou par la capacité d’exercer une influence dominante sur une entreprise. 
En général, vous êtes une entreprise liée si vous détenez une participation égale ou supérieure à 50 % du capital ou des droits de vote d’une autre entreprise et/ou une autre entreprise détient une participation égale ou supérieure à 50 % des vôtres.</t>
    </r>
  </si>
  <si>
    <r>
      <t xml:space="preserve">Part du capital social détenue par d'autres types d'associés 
</t>
    </r>
    <r>
      <rPr>
        <sz val="10"/>
        <rFont val="Calibri"/>
        <family val="2"/>
        <scheme val="minor"/>
      </rPr>
      <t>(personnes physiques ou personnes morales non entreprises)</t>
    </r>
  </si>
  <si>
    <t>"Certifié sincère et véritable"</t>
  </si>
  <si>
    <r>
      <rPr>
        <b/>
        <i/>
        <sz val="10"/>
        <color theme="1"/>
        <rFont val="Calibri"/>
        <family val="2"/>
        <scheme val="minor"/>
      </rPr>
      <t xml:space="preserve"> (4) </t>
    </r>
    <r>
      <rPr>
        <i/>
        <sz val="10"/>
        <color theme="1"/>
        <rFont val="Calibri"/>
        <family val="2"/>
        <scheme val="minor"/>
      </rPr>
      <t xml:space="preserve">Les aides publiques accordées à des entreprises pour des projets entrant dans le champ de la concurrence sont par principe interdites par le Traité sur le fonctionnement de l'Union européenne (TFUE), sous réserve d'exceptions définies par le Traité et la Commission européenne. Ainsi, des aides publiques peuvent être accordées sous certaines conditions :
 - des régimes d'aides spécifiques (exemple : régime cadre exempté de notification N°SA.40453 relatif aux aides en faveur des PME)
 - des aides respectant la règle de minimis : cette règle prévoit qu'une entreprise peut percevoir 200 000 € d'aide (appelées dans ce cas aides de minimis) sur une période de 3 exercices fiscaux (excercice fiscal en cours ainsi que les 2 excercies précédents) en dehors des régimes d'aides spécifiques.
</t>
    </r>
    <r>
      <rPr>
        <b/>
        <i/>
        <sz val="10"/>
        <color theme="1"/>
        <rFont val="Calibri"/>
        <family val="2"/>
        <scheme val="minor"/>
      </rPr>
      <t xml:space="preserve"> =&gt; En cas de doute sur le type d'aide attribuée (aide de minimis ou régime d'aide), joindre une copie des notifications ou conventions de financement</t>
    </r>
  </si>
  <si>
    <r>
      <t xml:space="preserve">Effectif </t>
    </r>
    <r>
      <rPr>
        <vertAlign val="superscript"/>
        <sz val="10"/>
        <rFont val="Calibri"/>
        <family val="2"/>
        <scheme val="minor"/>
      </rPr>
      <t>(2)</t>
    </r>
  </si>
  <si>
    <t>Chiffre d'affaires HT</t>
  </si>
  <si>
    <r>
      <t xml:space="preserve">Type d'entreprise </t>
    </r>
    <r>
      <rPr>
        <vertAlign val="superscript"/>
        <sz val="11"/>
        <rFont val="Calibri"/>
        <family val="2"/>
        <scheme val="minor"/>
      </rPr>
      <t>(1)
(partenaire, liée ou autonome)</t>
    </r>
  </si>
  <si>
    <t xml:space="preserve">Porteur de projet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</si>
</sst>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
    <numFmt numFmtId="165" formatCode="#,##0\ &quot;€&quot;"/>
    <numFmt numFmtId="166" formatCode="0.00&quot; UTA&quot;"/>
    <numFmt numFmtId="167" formatCode="0.0000%"/>
    <numFmt numFmtId="168" formatCode="dd/mm/yy;@"/>
  </numFmts>
  <fonts count="35" x14ac:knownFonts="1">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name val="Calibri"/>
      <family val="2"/>
      <scheme val="minor"/>
    </font>
    <font>
      <i/>
      <sz val="10"/>
      <color theme="1"/>
      <name val="Calibri"/>
      <family val="2"/>
      <scheme val="minor"/>
    </font>
    <font>
      <b/>
      <i/>
      <sz val="11"/>
      <color rgb="FFFF6699"/>
      <name val="Calibri"/>
      <family val="2"/>
      <scheme val="minor"/>
    </font>
    <font>
      <b/>
      <sz val="11"/>
      <name val="Calibri"/>
      <family val="2"/>
      <scheme val="minor"/>
    </font>
    <font>
      <u/>
      <sz val="11"/>
      <color theme="0" tint="-0.499984740745262"/>
      <name val="Calibri"/>
      <family val="2"/>
      <scheme val="minor"/>
    </font>
    <font>
      <i/>
      <sz val="11"/>
      <name val="Calibri"/>
      <family val="2"/>
      <scheme val="minor"/>
    </font>
    <font>
      <i/>
      <u/>
      <sz val="11"/>
      <color rgb="FFFF6699"/>
      <name val="Calibri"/>
      <family val="2"/>
      <scheme val="minor"/>
    </font>
    <font>
      <i/>
      <sz val="11"/>
      <color rgb="FFFF6699"/>
      <name val="Calibri"/>
      <family val="2"/>
      <scheme val="minor"/>
    </font>
    <font>
      <b/>
      <u/>
      <sz val="11"/>
      <color theme="1"/>
      <name val="Calibri"/>
      <family val="2"/>
      <scheme val="minor"/>
    </font>
    <font>
      <b/>
      <i/>
      <u/>
      <sz val="11"/>
      <color rgb="FFFF6699"/>
      <name val="Calibri"/>
      <family val="2"/>
      <scheme val="minor"/>
    </font>
    <font>
      <b/>
      <i/>
      <sz val="11"/>
      <color rgb="FFFF6699"/>
      <name val="Calibri"/>
      <family val="2"/>
    </font>
    <font>
      <i/>
      <sz val="11"/>
      <color rgb="FFFF6699"/>
      <name val="Calibri"/>
      <family val="2"/>
    </font>
    <font>
      <vertAlign val="superscript"/>
      <sz val="11"/>
      <name val="Calibri"/>
      <family val="2"/>
      <scheme val="minor"/>
    </font>
    <font>
      <vertAlign val="superscript"/>
      <sz val="10"/>
      <name val="Calibri"/>
      <family val="2"/>
      <scheme val="minor"/>
    </font>
    <font>
      <b/>
      <i/>
      <sz val="10"/>
      <color theme="1"/>
      <name val="Calibri"/>
      <family val="2"/>
      <scheme val="minor"/>
    </font>
    <font>
      <sz val="10"/>
      <color theme="1" tint="0.499984740745262"/>
      <name val="Calibri"/>
      <family val="2"/>
      <scheme val="minor"/>
    </font>
    <font>
      <b/>
      <sz val="10"/>
      <color theme="1" tint="0.499984740745262"/>
      <name val="Calibri"/>
      <family val="2"/>
      <scheme val="minor"/>
    </font>
    <font>
      <b/>
      <i/>
      <sz val="10"/>
      <color theme="1" tint="0.499984740745262"/>
      <name val="Calibri"/>
      <family val="2"/>
      <scheme val="minor"/>
    </font>
    <font>
      <i/>
      <sz val="10"/>
      <color theme="1" tint="0.499984740745262"/>
      <name val="Calibri"/>
      <family val="2"/>
      <scheme val="minor"/>
    </font>
    <font>
      <i/>
      <sz val="10"/>
      <color theme="1" tint="0.499984740745262"/>
      <name val="Calibri"/>
      <family val="2"/>
    </font>
    <font>
      <i/>
      <sz val="2"/>
      <color theme="1"/>
      <name val="Calibri"/>
      <family val="2"/>
      <scheme val="minor"/>
    </font>
    <font>
      <sz val="9"/>
      <name val="Calibri"/>
      <family val="2"/>
      <scheme val="minor"/>
    </font>
    <font>
      <i/>
      <vertAlign val="superscript"/>
      <sz val="11"/>
      <name val="Calibri"/>
      <family val="2"/>
      <scheme val="minor"/>
    </font>
    <font>
      <i/>
      <sz val="9"/>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
      <b/>
      <sz val="10"/>
      <color rgb="FFFF0000"/>
      <name val="Calibri"/>
      <family val="2"/>
      <scheme val="minor"/>
    </font>
    <font>
      <i/>
      <sz val="10"/>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184">
    <xf numFmtId="0" fontId="0" fillId="0" borderId="0" xfId="0"/>
    <xf numFmtId="0" fontId="1" fillId="0" borderId="0" xfId="0" applyFont="1" applyBorder="1"/>
    <xf numFmtId="0" fontId="0" fillId="0" borderId="0" xfId="0" applyAlignment="1">
      <alignment horizontal="center"/>
    </xf>
    <xf numFmtId="0" fontId="0" fillId="0" borderId="0" xfId="0" applyFill="1"/>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Alignment="1">
      <alignment vertical="center"/>
    </xf>
    <xf numFmtId="0" fontId="8" fillId="0" borderId="0" xfId="0" applyFont="1" applyFill="1"/>
    <xf numFmtId="0" fontId="7" fillId="0" borderId="0" xfId="0" applyFont="1" applyFill="1" applyAlignment="1">
      <alignment vertical="center" wrapText="1"/>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10" fillId="0" borderId="0" xfId="0" applyFont="1" applyAlignment="1">
      <alignment vertical="center"/>
    </xf>
    <xf numFmtId="0" fontId="7" fillId="0" borderId="0" xfId="0" applyFont="1" applyFill="1" applyBorder="1" applyAlignment="1">
      <alignment horizontal="right" vertical="center" wrapText="1"/>
    </xf>
    <xf numFmtId="0" fontId="7" fillId="0" borderId="0" xfId="0" applyFont="1" applyFill="1" applyBorder="1" applyAlignment="1">
      <alignment horizontal="right" vertical="center"/>
    </xf>
    <xf numFmtId="0" fontId="12"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Fill="1" applyAlignment="1">
      <alignment horizontal="center" vertical="center"/>
    </xf>
    <xf numFmtId="0" fontId="0" fillId="0" borderId="0" xfId="0" applyBorder="1" applyAlignment="1">
      <alignment horizontal="center"/>
    </xf>
    <xf numFmtId="0" fontId="14" fillId="0" borderId="0" xfId="0" applyFont="1" applyAlignment="1">
      <alignment horizontal="left" vertical="center"/>
    </xf>
    <xf numFmtId="165"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10" fontId="9" fillId="3" borderId="17" xfId="0" applyNumberFormat="1" applyFont="1" applyFill="1" applyBorder="1" applyAlignment="1">
      <alignment horizontal="center" vertical="center"/>
    </xf>
    <xf numFmtId="0" fontId="3" fillId="0" borderId="0" xfId="0" applyFont="1" applyFill="1" applyAlignment="1">
      <alignment vertical="center"/>
    </xf>
    <xf numFmtId="0" fontId="15" fillId="0" borderId="0" xfId="0" applyFont="1" applyAlignment="1">
      <alignment horizontal="right" vertical="center"/>
    </xf>
    <xf numFmtId="0" fontId="16" fillId="0" borderId="0" xfId="0" applyFont="1" applyAlignment="1">
      <alignment horizontal="center" vertical="center"/>
    </xf>
    <xf numFmtId="0" fontId="9" fillId="0" borderId="14" xfId="0" applyFont="1" applyFill="1" applyBorder="1" applyAlignment="1">
      <alignment horizontal="right" vertical="center"/>
    </xf>
    <xf numFmtId="0" fontId="0" fillId="0" borderId="0" xfId="0" applyFill="1" applyBorder="1" applyAlignment="1">
      <alignment horizontal="left" vertical="center"/>
    </xf>
    <xf numFmtId="0" fontId="17" fillId="0" borderId="0" xfId="0" applyFont="1" applyAlignment="1">
      <alignment horizontal="center" vertical="center"/>
    </xf>
    <xf numFmtId="0" fontId="1" fillId="0" borderId="0" xfId="0" applyFont="1"/>
    <xf numFmtId="166" fontId="9" fillId="2" borderId="10" xfId="0" applyNumberFormat="1" applyFont="1" applyFill="1" applyBorder="1" applyAlignment="1">
      <alignment horizontal="center" vertical="center"/>
    </xf>
    <xf numFmtId="0" fontId="9" fillId="0" borderId="2" xfId="0" applyFont="1" applyFill="1" applyBorder="1" applyAlignment="1">
      <alignment vertical="center"/>
    </xf>
    <xf numFmtId="0" fontId="8" fillId="0" borderId="0" xfId="0" applyFont="1" applyFill="1" applyAlignment="1">
      <alignment wrapText="1"/>
    </xf>
    <xf numFmtId="164" fontId="6" fillId="2" borderId="12" xfId="0" applyNumberFormat="1" applyFont="1" applyFill="1" applyBorder="1" applyAlignment="1">
      <alignment horizontal="center" vertical="center" wrapText="1"/>
    </xf>
    <xf numFmtId="0" fontId="6" fillId="2" borderId="18" xfId="0" applyFont="1" applyFill="1" applyBorder="1" applyAlignment="1">
      <alignment horizontal="center" vertical="center"/>
    </xf>
    <xf numFmtId="164" fontId="6" fillId="2" borderId="19" xfId="0" applyNumberFormat="1" applyFont="1" applyFill="1" applyBorder="1" applyAlignment="1">
      <alignment horizontal="center" vertical="center" wrapText="1"/>
    </xf>
    <xf numFmtId="166" fontId="6" fillId="2" borderId="18" xfId="0" applyNumberFormat="1" applyFont="1" applyFill="1" applyBorder="1" applyAlignment="1">
      <alignment horizontal="center" vertical="center"/>
    </xf>
    <xf numFmtId="164" fontId="6" fillId="0" borderId="13" xfId="0" applyNumberFormat="1" applyFont="1" applyFill="1" applyBorder="1" applyAlignment="1">
      <alignment horizontal="right" vertical="center" wrapText="1"/>
    </xf>
    <xf numFmtId="166" fontId="6" fillId="0" borderId="15" xfId="0" applyNumberFormat="1" applyFont="1" applyFill="1" applyBorder="1" applyAlignment="1">
      <alignment horizontal="center" vertical="center"/>
    </xf>
    <xf numFmtId="164" fontId="6" fillId="0" borderId="16" xfId="0" applyNumberFormat="1" applyFont="1" applyFill="1" applyBorder="1" applyAlignment="1">
      <alignment horizontal="right" vertical="center"/>
    </xf>
    <xf numFmtId="0" fontId="14"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1" fillId="0" borderId="0" xfId="0" applyFont="1" applyAlignment="1">
      <alignment vertical="center"/>
    </xf>
    <xf numFmtId="0" fontId="22" fillId="0" borderId="0" xfId="0" applyFont="1" applyFill="1" applyBorder="1" applyAlignment="1">
      <alignment vertical="center"/>
    </xf>
    <xf numFmtId="0" fontId="23" fillId="0" borderId="0" xfId="0" applyFont="1" applyFill="1" applyBorder="1" applyAlignment="1">
      <alignment horizontal="right" vertical="center"/>
    </xf>
    <xf numFmtId="0" fontId="24" fillId="0" borderId="0" xfId="0" applyFont="1" applyAlignment="1">
      <alignment horizontal="left"/>
    </xf>
    <xf numFmtId="0" fontId="24" fillId="0" borderId="0" xfId="0" applyFont="1" applyAlignment="1">
      <alignment horizontal="right"/>
    </xf>
    <xf numFmtId="0" fontId="24" fillId="0" borderId="0" xfId="0" applyFont="1" applyAlignment="1">
      <alignment horizontal="center" vertical="center"/>
    </xf>
    <xf numFmtId="0" fontId="25" fillId="0" borderId="0" xfId="0" applyFont="1" applyAlignment="1">
      <alignment horizontal="right" vertical="center"/>
    </xf>
    <xf numFmtId="0" fontId="23" fillId="0" borderId="0" xfId="0" applyFont="1" applyFill="1" applyBorder="1" applyAlignment="1">
      <alignment vertical="center"/>
    </xf>
    <xf numFmtId="0" fontId="24" fillId="0" borderId="0" xfId="0" applyFont="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horizontal="right" vertical="center"/>
    </xf>
    <xf numFmtId="0" fontId="24" fillId="0" borderId="0" xfId="0" applyFont="1" applyFill="1" applyAlignment="1">
      <alignment horizontal="center" vertical="center"/>
    </xf>
    <xf numFmtId="0" fontId="2" fillId="0" borderId="0" xfId="0" applyFont="1" applyFill="1" applyBorder="1" applyAlignment="1">
      <alignment vertical="center" wrapText="1"/>
    </xf>
    <xf numFmtId="0" fontId="0" fillId="0" borderId="0" xfId="0" applyFont="1" applyFill="1" applyAlignment="1">
      <alignment vertical="center" wrapText="1"/>
    </xf>
    <xf numFmtId="0" fontId="4" fillId="0" borderId="0" xfId="0" applyFont="1" applyFill="1" applyBorder="1" applyAlignment="1">
      <alignment horizontal="right" vertical="center" wrapText="1"/>
    </xf>
    <xf numFmtId="165" fontId="4" fillId="0" borderId="0" xfId="0" applyNumberFormat="1"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horizontal="right" vertical="center"/>
    </xf>
    <xf numFmtId="0" fontId="4" fillId="0" borderId="0" xfId="0" applyFont="1" applyFill="1" applyBorder="1" applyAlignment="1">
      <alignment vertical="center" wrapText="1"/>
    </xf>
    <xf numFmtId="0" fontId="0" fillId="0" borderId="0" xfId="0" applyFont="1" applyFill="1"/>
    <xf numFmtId="0" fontId="0" fillId="0" borderId="0" xfId="0" applyFont="1"/>
    <xf numFmtId="0" fontId="0" fillId="0" borderId="0" xfId="0"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ill="1" applyBorder="1" applyAlignment="1">
      <alignment horizontal="left"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vertical="center" wrapText="1"/>
    </xf>
    <xf numFmtId="0" fontId="0" fillId="0" borderId="0" xfId="0" applyFont="1" applyFill="1" applyBorder="1" applyAlignment="1">
      <alignment horizontal="right" vertical="center"/>
    </xf>
    <xf numFmtId="164" fontId="6" fillId="0" borderId="21"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3" xfId="0" applyNumberFormat="1" applyFont="1" applyFill="1" applyBorder="1" applyAlignment="1">
      <alignment horizontal="right" vertical="center" wrapText="1"/>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right" vertical="center" wrapText="1"/>
    </xf>
    <xf numFmtId="164" fontId="6" fillId="0" borderId="31"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right" vertical="center" wrapText="1"/>
    </xf>
    <xf numFmtId="0" fontId="5" fillId="0" borderId="21" xfId="0" applyFont="1" applyFill="1" applyBorder="1" applyAlignment="1">
      <alignment horizontal="center" vertical="center"/>
    </xf>
    <xf numFmtId="10" fontId="6" fillId="0" borderId="24" xfId="0" applyNumberFormat="1" applyFont="1" applyFill="1" applyBorder="1" applyAlignment="1">
      <alignment horizontal="center" vertical="center"/>
    </xf>
    <xf numFmtId="166" fontId="6" fillId="0" borderId="36" xfId="0" applyNumberFormat="1" applyFont="1" applyFill="1" applyBorder="1" applyAlignment="1">
      <alignment horizontal="center" vertical="center"/>
    </xf>
    <xf numFmtId="164" fontId="6" fillId="0" borderId="37" xfId="0" applyNumberFormat="1" applyFont="1" applyFill="1" applyBorder="1" applyAlignment="1">
      <alignment horizontal="center" vertical="center"/>
    </xf>
    <xf numFmtId="164" fontId="6" fillId="0" borderId="23" xfId="0" applyNumberFormat="1" applyFont="1" applyFill="1" applyBorder="1" applyAlignment="1">
      <alignment horizontal="center" vertical="center"/>
    </xf>
    <xf numFmtId="0" fontId="5" fillId="0" borderId="26" xfId="0" applyFont="1" applyFill="1" applyBorder="1" applyAlignment="1">
      <alignment horizontal="center" vertical="center"/>
    </xf>
    <xf numFmtId="10" fontId="6" fillId="0" borderId="38" xfId="0" applyNumberFormat="1" applyFont="1" applyFill="1" applyBorder="1" applyAlignment="1">
      <alignment horizontal="center" vertical="center"/>
    </xf>
    <xf numFmtId="166"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right" vertical="center"/>
    </xf>
    <xf numFmtId="166" fontId="6" fillId="0" borderId="42" xfId="0" applyNumberFormat="1" applyFont="1" applyFill="1" applyBorder="1" applyAlignment="1">
      <alignment horizontal="center" vertical="center"/>
    </xf>
    <xf numFmtId="164" fontId="6" fillId="0" borderId="43" xfId="0" applyNumberFormat="1" applyFont="1" applyFill="1" applyBorder="1" applyAlignment="1">
      <alignment horizontal="right" vertical="center"/>
    </xf>
    <xf numFmtId="0" fontId="6" fillId="0" borderId="21" xfId="0" applyFont="1" applyFill="1" applyBorder="1" applyAlignment="1">
      <alignment horizontal="center" vertical="center"/>
    </xf>
    <xf numFmtId="10" fontId="6" fillId="0" borderId="35" xfId="0" applyNumberFormat="1" applyFont="1" applyFill="1" applyBorder="1" applyAlignment="1">
      <alignment horizontal="center" vertical="center"/>
    </xf>
    <xf numFmtId="164" fontId="6" fillId="0" borderId="37" xfId="0" applyNumberFormat="1" applyFont="1" applyFill="1" applyBorder="1" applyAlignment="1">
      <alignment horizontal="right" vertical="center"/>
    </xf>
    <xf numFmtId="0" fontId="6" fillId="0" borderId="31" xfId="0" applyFont="1" applyFill="1" applyBorder="1" applyAlignment="1">
      <alignment horizontal="center" vertical="center"/>
    </xf>
    <xf numFmtId="10" fontId="6" fillId="0" borderId="41" xfId="0" applyNumberFormat="1" applyFont="1" applyFill="1" applyBorder="1" applyAlignment="1">
      <alignment horizontal="center" vertical="center"/>
    </xf>
    <xf numFmtId="0" fontId="27" fillId="0" borderId="20" xfId="0" applyFont="1" applyFill="1" applyBorder="1" applyAlignment="1">
      <alignment vertical="center"/>
    </xf>
    <xf numFmtId="0" fontId="27" fillId="0" borderId="45" xfId="0" applyFont="1" applyFill="1" applyBorder="1" applyAlignment="1">
      <alignment vertical="center"/>
    </xf>
    <xf numFmtId="0" fontId="5" fillId="0" borderId="44" xfId="0" applyFont="1" applyFill="1" applyBorder="1" applyAlignment="1">
      <alignment vertical="center"/>
    </xf>
    <xf numFmtId="0" fontId="6" fillId="0" borderId="46" xfId="0" applyFont="1" applyFill="1" applyBorder="1" applyAlignment="1">
      <alignment vertical="center"/>
    </xf>
    <xf numFmtId="166" fontId="6" fillId="0" borderId="48" xfId="0" applyNumberFormat="1" applyFont="1" applyFill="1" applyBorder="1" applyAlignment="1">
      <alignment horizontal="center" vertical="center"/>
    </xf>
    <xf numFmtId="164" fontId="6" fillId="0" borderId="49" xfId="0" applyNumberFormat="1" applyFont="1" applyFill="1" applyBorder="1" applyAlignment="1">
      <alignment horizontal="right" vertical="center"/>
    </xf>
    <xf numFmtId="164" fontId="6" fillId="0" borderId="50" xfId="0" applyNumberFormat="1" applyFont="1" applyFill="1" applyBorder="1" applyAlignment="1">
      <alignment horizontal="right" vertical="center" wrapText="1"/>
    </xf>
    <xf numFmtId="10" fontId="6" fillId="0" borderId="47" xfId="0" applyNumberFormat="1" applyFont="1" applyFill="1" applyBorder="1" applyAlignment="1">
      <alignment horizontal="center" vertical="center"/>
    </xf>
    <xf numFmtId="164" fontId="9" fillId="2" borderId="11" xfId="0" applyNumberFormat="1" applyFont="1" applyFill="1" applyBorder="1" applyAlignment="1">
      <alignment horizontal="right" vertical="center" indent="1"/>
    </xf>
    <xf numFmtId="164" fontId="9" fillId="2" borderId="12" xfId="0" applyNumberFormat="1" applyFont="1" applyFill="1" applyBorder="1" applyAlignment="1">
      <alignment horizontal="right" vertical="center" indent="1"/>
    </xf>
    <xf numFmtId="166" fontId="29" fillId="2" borderId="10" xfId="0" applyNumberFormat="1" applyFont="1" applyFill="1" applyBorder="1" applyAlignment="1">
      <alignment horizontal="center" vertical="center"/>
    </xf>
    <xf numFmtId="167" fontId="6" fillId="0" borderId="7" xfId="0" applyNumberFormat="1" applyFont="1" applyFill="1" applyBorder="1" applyAlignment="1">
      <alignment horizontal="center" vertical="center"/>
    </xf>
    <xf numFmtId="166" fontId="29" fillId="2" borderId="11" xfId="0" applyNumberFormat="1" applyFont="1" applyFill="1" applyBorder="1" applyAlignment="1">
      <alignment horizontal="center" vertical="center"/>
    </xf>
    <xf numFmtId="166" fontId="29" fillId="2" borderId="12" xfId="0" applyNumberFormat="1" applyFont="1" applyFill="1" applyBorder="1" applyAlignment="1">
      <alignment horizontal="center" vertical="center"/>
    </xf>
    <xf numFmtId="164" fontId="6" fillId="0" borderId="23" xfId="0" applyNumberFormat="1" applyFont="1" applyFill="1" applyBorder="1" applyAlignment="1">
      <alignment horizontal="center" vertical="center" wrapText="1"/>
    </xf>
    <xf numFmtId="164" fontId="6" fillId="0" borderId="28" xfId="0"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0" fontId="6" fillId="0" borderId="26" xfId="0" applyFont="1" applyFill="1" applyBorder="1" applyAlignment="1">
      <alignment horizontal="center" vertical="center"/>
    </xf>
    <xf numFmtId="0" fontId="30" fillId="0" borderId="0" xfId="0" applyFont="1" applyBorder="1" applyAlignment="1">
      <alignment horizontal="center"/>
    </xf>
    <xf numFmtId="0" fontId="31" fillId="0" borderId="0" xfId="0" applyFont="1" applyBorder="1"/>
    <xf numFmtId="0" fontId="30" fillId="0" borderId="0" xfId="0" applyFont="1" applyAlignment="1">
      <alignment horizontal="center"/>
    </xf>
    <xf numFmtId="0" fontId="30" fillId="0" borderId="0" xfId="0" applyFont="1"/>
    <xf numFmtId="0" fontId="30" fillId="0" borderId="0" xfId="0" applyFont="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0" fontId="32" fillId="0" borderId="0" xfId="0" applyFont="1" applyAlignment="1">
      <alignment vertical="center"/>
    </xf>
    <xf numFmtId="165" fontId="34" fillId="0" borderId="0" xfId="0" applyNumberFormat="1" applyFont="1" applyFill="1" applyBorder="1" applyAlignment="1">
      <alignment vertical="center" wrapText="1"/>
    </xf>
    <xf numFmtId="165" fontId="32" fillId="0" borderId="0" xfId="0" applyNumberFormat="1" applyFont="1" applyFill="1" applyBorder="1" applyAlignment="1">
      <alignment vertical="center" wrapText="1"/>
    </xf>
    <xf numFmtId="165" fontId="30" fillId="0" borderId="0" xfId="0" applyNumberFormat="1" applyFont="1" applyFill="1" applyBorder="1" applyAlignment="1">
      <alignmen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0" xfId="0" applyFill="1" applyBorder="1" applyAlignment="1">
      <alignment horizontal="center" vertical="center" wrapText="1"/>
    </xf>
    <xf numFmtId="168" fontId="5" fillId="0" borderId="25" xfId="0" applyNumberFormat="1" applyFont="1" applyFill="1" applyBorder="1" applyAlignment="1">
      <alignment horizontal="center" vertical="center"/>
    </xf>
    <xf numFmtId="168" fontId="5" fillId="0" borderId="29" xfId="0" applyNumberFormat="1" applyFont="1" applyFill="1" applyBorder="1" applyAlignment="1">
      <alignment horizontal="center" vertical="center"/>
    </xf>
    <xf numFmtId="0" fontId="0" fillId="0"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64" fontId="6" fillId="2" borderId="7"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166" fontId="9" fillId="0" borderId="7" xfId="0" applyNumberFormat="1" applyFont="1" applyFill="1" applyBorder="1" applyAlignment="1">
      <alignment horizontal="center" vertical="center"/>
    </xf>
    <xf numFmtId="166" fontId="9" fillId="0" borderId="8" xfId="0" applyNumberFormat="1" applyFont="1" applyFill="1" applyBorder="1" applyAlignment="1">
      <alignment horizontal="center" vertical="center"/>
    </xf>
    <xf numFmtId="166" fontId="9" fillId="0" borderId="9" xfId="0" applyNumberFormat="1" applyFont="1" applyFill="1" applyBorder="1" applyAlignment="1">
      <alignment horizontal="center" vertical="center"/>
    </xf>
    <xf numFmtId="168" fontId="5" fillId="0" borderId="30" xfId="0" applyNumberFormat="1" applyFont="1" applyFill="1" applyBorder="1" applyAlignment="1">
      <alignment horizontal="center" vertical="center"/>
    </xf>
    <xf numFmtId="168" fontId="5" fillId="0" borderId="34" xfId="0" applyNumberFormat="1" applyFont="1" applyFill="1" applyBorder="1" applyAlignment="1">
      <alignment horizontal="center" vertical="center"/>
    </xf>
    <xf numFmtId="0" fontId="9" fillId="4" borderId="7" xfId="0" applyFont="1" applyFill="1" applyBorder="1" applyAlignment="1">
      <alignment horizontal="right" vertical="center"/>
    </xf>
    <xf numFmtId="0" fontId="9" fillId="4" borderId="8" xfId="0" applyFont="1" applyFill="1" applyBorder="1" applyAlignment="1">
      <alignment horizontal="right" vertical="center"/>
    </xf>
    <xf numFmtId="0" fontId="9" fillId="4" borderId="9" xfId="0" applyFont="1" applyFill="1" applyBorder="1" applyAlignment="1">
      <alignment horizontal="right" vertical="center"/>
    </xf>
    <xf numFmtId="0" fontId="6" fillId="4" borderId="7"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7" fillId="0" borderId="0" xfId="0" applyFont="1" applyFill="1" applyAlignment="1">
      <alignment horizontal="justify" vertical="top" wrapText="1"/>
    </xf>
    <xf numFmtId="168" fontId="5" fillId="0" borderId="20" xfId="0" applyNumberFormat="1" applyFont="1" applyFill="1" applyBorder="1" applyAlignment="1">
      <alignment horizontal="center" vertical="center"/>
    </xf>
    <xf numFmtId="168" fontId="5" fillId="0" borderId="24"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51" xfId="0" applyFont="1" applyFill="1" applyBorder="1" applyAlignment="1">
      <alignment horizontal="center" vertical="center" wrapText="1"/>
    </xf>
    <xf numFmtId="49" fontId="7" fillId="0" borderId="0" xfId="0" applyNumberFormat="1" applyFont="1" applyFill="1" applyAlignment="1">
      <alignment horizontal="justify" vertical="center" wrapText="1"/>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34"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5" fillId="0" borderId="25" xfId="0" applyFont="1" applyFill="1" applyBorder="1" applyAlignment="1">
      <alignment horizontal="center" vertical="center"/>
    </xf>
    <xf numFmtId="0" fontId="5" fillId="0" borderId="29" xfId="0" applyFont="1" applyFill="1" applyBorder="1" applyAlignment="1">
      <alignment horizontal="center" vertical="center"/>
    </xf>
    <xf numFmtId="0" fontId="2" fillId="0" borderId="0" xfId="0" applyFont="1" applyFill="1" applyBorder="1" applyAlignment="1">
      <alignment horizontal="left" vertical="center" wrapText="1"/>
    </xf>
    <xf numFmtId="0" fontId="7" fillId="0" borderId="0" xfId="0" applyFont="1" applyFill="1" applyAlignment="1">
      <alignment horizontal="justify" vertical="center" wrapText="1"/>
    </xf>
    <xf numFmtId="165" fontId="0" fillId="0" borderId="0" xfId="0" applyNumberFormat="1" applyFont="1" applyFill="1" applyBorder="1" applyAlignment="1">
      <alignment horizontal="left" vertical="center" wrapText="1"/>
    </xf>
    <xf numFmtId="0" fontId="5" fillId="0" borderId="30" xfId="0" applyFont="1" applyFill="1" applyBorder="1" applyAlignment="1">
      <alignment horizontal="center" vertical="center"/>
    </xf>
    <xf numFmtId="0" fontId="5" fillId="0" borderId="34" xfId="0" applyFont="1" applyFill="1" applyBorder="1" applyAlignment="1">
      <alignment horizontal="center" vertical="center"/>
    </xf>
    <xf numFmtId="0" fontId="8" fillId="0" borderId="20" xfId="0" applyFont="1" applyFill="1" applyBorder="1" applyAlignment="1">
      <alignment horizontal="center" wrapText="1"/>
    </xf>
    <xf numFmtId="0" fontId="8" fillId="0" borderId="24" xfId="0" applyFont="1" applyFill="1" applyBorder="1" applyAlignment="1">
      <alignment horizontal="center" wrapText="1"/>
    </xf>
    <xf numFmtId="0" fontId="5" fillId="2" borderId="17" xfId="0" applyFont="1" applyFill="1" applyBorder="1" applyAlignment="1">
      <alignment horizontal="center" vertical="center" wrapText="1"/>
    </xf>
    <xf numFmtId="0" fontId="5" fillId="2" borderId="51" xfId="0" applyFont="1" applyFill="1" applyBorder="1" applyAlignment="1">
      <alignment horizontal="center" vertical="center" wrapText="1"/>
    </xf>
  </cellXfs>
  <cellStyles count="1">
    <cellStyle name="Normal" xfId="0" builtinId="0"/>
  </cellStyles>
  <dxfs count="10">
    <dxf>
      <font>
        <color rgb="FF9C6500"/>
      </font>
      <fill>
        <patternFill>
          <bgColor rgb="FFFFEB9C"/>
        </patternFill>
      </fill>
    </dxf>
    <dxf>
      <font>
        <color theme="9" tint="-0.2499465926084170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theme="9" tint="-0.24994659260841701"/>
      </font>
      <fill>
        <patternFill>
          <bgColor theme="9" tint="0.59996337778862885"/>
        </patternFill>
      </fill>
    </dxf>
    <dxf>
      <font>
        <color rgb="FF9C6500"/>
      </font>
      <fill>
        <patternFill>
          <bgColor rgb="FFFFEB9C"/>
        </patternFill>
      </fill>
    </dxf>
    <dxf>
      <font>
        <color theme="9" tint="-0.24994659260841701"/>
      </font>
      <fill>
        <patternFill>
          <bgColor theme="9" tint="0.59996337778862885"/>
        </patternFill>
      </fill>
    </dxf>
  </dxfs>
  <tableStyles count="0" defaultTableStyle="TableStyleMedium9" defaultPivotStyle="PivotStyleLight16"/>
  <colors>
    <mruColors>
      <color rgb="FFD9D9D9"/>
      <color rgb="FFFFFFCC"/>
      <color rgb="FFFF6699"/>
      <color rgb="FFFF0066"/>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ltona\AppData\Local\Microsoft\Windows\Temporary%20Internet%20Files\Content.Outlook\M06BRF5B\DDMO%20simplifi&#233;%20TO0401B_04-01-16\TO0401B-rapport_instruct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Users\AILE_NANTES\Dropbox\Biogaz\Calculateur_tarif_biomethane_arrete_231111_MAJ.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Sterr-K&#246;lln%20&amp;%20Partner\02%20Dauerakte\00%20Standards%20+%20Normen\Master%20Wirtschaftlichkeitsberechnungen\Vorlagen%20Biogas\Vorlagen%20Wind\110830_Master_Repowering_kaed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Users\AILE_NANTES\Dropbox\Biogaz\_Calculateur_tarif_Gaz-Elec-double%20valo_equivalen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DR\0_Instruction-Paiement\0402F_Transfo-vente\0_Mod&#232;le\Fiche%20d'instruction_0402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yeux.admin-alsace.dom\drei\SDR\0_Instruction-Paiement\0401B_Fili&#232;re\0401B_0_Mod&#232;le\Fiche%20d'instruc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DR\0_Instruction-Paiement\0401B_Fili&#232;re\0_Mod&#232;le%200401B\FI%200401B_v11.04.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Sterr-K&#246;lln%20&amp;%20Partner\02%20Dauerakte\00%20Standards%20+%20Normen\Master%20Wirtschaftlichkeitsberechnungen\Vorlagen%20Biogas\121022_Master_Wibe_Biogas_Frankreich_sk.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oyeux.admin-alsace.dom\DREI\SDR\0_Instruction-Paiement\0401C_CUMA\FI_ALS040116CR042xxx_CUMA%20Welde%20et%20envir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oyeux\DREI\SDR\0_Instruction-Paiement\0401C_CUMA\FI_ALS040116CR042xxx_CUMA%20Welde%20et%20envir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SDR\0_Instruction-Paiement\0604C_M&#233;thanisation\0604C%20-%20Mod&#232;le\Dossier%20type\2%20-%20Dossier%20FEADER\RI%20-%20MAJ%20le%20201810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ostelf\Desktop\DRAAF_PF\TRAVAIL%20EN%20COURS\RI%20plan%20vegetal\010815_0404I_inv-non-prod-RI-DDMO_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 0401B 1.Recevabilité demande"/>
      <sheetName val="TO 0401B 3.Compl. dossier"/>
      <sheetName val="TO 0401B 4.Contrôle montants"/>
      <sheetName val="TO 0401B 5.Synthèse montants"/>
      <sheetName val="TO 0401B 6.Plan de financement"/>
      <sheetName val="TO 0401B 7.Eligibilité"/>
      <sheetName val="8-Référentiel "/>
      <sheetName val="Référentiels"/>
      <sheetName val="Feuil1"/>
    </sheetNames>
    <sheetDataSet>
      <sheetData sheetId="0"/>
      <sheetData sheetId="1"/>
      <sheetData sheetId="2"/>
      <sheetData sheetId="3"/>
      <sheetData sheetId="4"/>
      <sheetData sheetId="5"/>
      <sheetData sheetId="6">
        <row r="6">
          <cell r="C6" t="str">
            <v>pépinière viticole </v>
          </cell>
        </row>
        <row r="7">
          <cell r="C7" t="str">
            <v>productions horticoles </v>
          </cell>
        </row>
        <row r="8">
          <cell r="C8" t="str">
            <v>culture de tabac </v>
          </cell>
        </row>
        <row r="9">
          <cell r="C9" t="str">
            <v>production de houblon </v>
          </cell>
        </row>
        <row r="10">
          <cell r="C10" t="str">
            <v>productions animales herbivores (bovins, ovins, caprins) </v>
          </cell>
        </row>
        <row r="11">
          <cell r="C11" t="str">
            <v>autres</v>
          </cell>
        </row>
        <row r="21">
          <cell r="C21" t="str">
            <v>équip. transfo. à la ferme</v>
          </cell>
          <cell r="G21" t="str">
            <v>autofaucheuse, autofaucheuse porte outils</v>
          </cell>
          <cell r="J21" t="str">
            <v>rabot ou herse de prairie</v>
          </cell>
          <cell r="M21" t="str">
            <v>équipements de lavage, conditionnement, conservation</v>
          </cell>
          <cell r="P21" t="str">
            <v>assistance au triage</v>
          </cell>
          <cell r="S21" t="str">
            <v>récolteuse plante entière 1 rang</v>
          </cell>
          <cell r="V21" t="str">
            <v>guide et kit PBI</v>
          </cell>
          <cell r="Y21" t="str">
            <v>équipement en lien avec la filière</v>
          </cell>
          <cell r="AB21" t="str">
            <v>AB</v>
          </cell>
        </row>
        <row r="22">
          <cell r="C22" t="str">
            <v>semoir polyvalent</v>
          </cell>
          <cell r="G22" t="str">
            <v>benne autochargeuse</v>
          </cell>
          <cell r="J22" t="str">
            <v>régénérateurs de prairies</v>
          </cell>
          <cell r="M22" t="str">
            <v>équipements de récolte</v>
          </cell>
          <cell r="P22" t="str">
            <v>chaîne automatique d'assistance au greffage</v>
          </cell>
          <cell r="S22" t="str">
            <v>récolteuse plante entière 2 rangs</v>
          </cell>
          <cell r="V22" t="str">
            <v>remplisseuse pot et plaques</v>
          </cell>
          <cell r="AB22" t="str">
            <v xml:space="preserve">Agriculture de montagne
</v>
          </cell>
        </row>
        <row r="23">
          <cell r="C23" t="str">
            <v xml:space="preserve">séchoir, équipement grains, ventilation, trieur à céréales, décortiqueuse </v>
          </cell>
          <cell r="G23" t="str">
            <v>automoteur transporteur à centre de gravité abaissé</v>
          </cell>
          <cell r="J23" t="str">
            <v>autochargeuse</v>
          </cell>
          <cell r="M23" t="str">
            <v>équipement de culture pour l'installation de nouveaux ateliers</v>
          </cell>
          <cell r="P23" t="str">
            <v>assistance au débouturage</v>
          </cell>
          <cell r="S23" t="str">
            <v>récolteuse automotrice feuilles de tête 2 rangs</v>
          </cell>
          <cell r="V23" t="str">
            <v>machine à tourber</v>
          </cell>
          <cell r="AB23" t="str">
            <v xml:space="preserve">Productions animales (Aide au maintien de l'herbe)
</v>
          </cell>
        </row>
        <row r="24">
          <cell r="C24" t="str">
            <v>semoir de précisions, planteuse, motteuse, porte-personne</v>
          </cell>
          <cell r="G24" t="str">
            <v>tracteur spécifique montagne</v>
          </cell>
          <cell r="J24" t="str">
            <v>pick-up herbe pour ensileuse</v>
          </cell>
          <cell r="S24" t="str">
            <v>récolteuse tractée feuilles de tête</v>
          </cell>
          <cell r="V24" t="str">
            <v>chaîne de rempotage</v>
          </cell>
          <cell r="AB24" t="str">
            <v xml:space="preserve">Fruits et Légumes
</v>
          </cell>
        </row>
        <row r="25">
          <cell r="C25" t="str">
            <v>composteuse ou andaineur à compost</v>
          </cell>
          <cell r="G25" t="str">
            <v>tracteur conventionnel option montagne</v>
          </cell>
          <cell r="J25" t="str">
            <v>enrubanneuse</v>
          </cell>
          <cell r="M25">
            <v>0.2</v>
          </cell>
          <cell r="S25" t="str">
            <v>récolteuse en tiges</v>
          </cell>
          <cell r="V25" t="str">
            <v>transplanteuse</v>
          </cell>
          <cell r="AB25" t="str">
            <v xml:space="preserve">Pépiniéristes viticoles
</v>
          </cell>
        </row>
        <row r="26">
          <cell r="C26" t="str">
            <v>broyeur à végétaux ou déchiqueteur fixe</v>
          </cell>
          <cell r="G26" t="str">
            <v>aérateur, souffleurs (séchage en grange)</v>
          </cell>
          <cell r="J26" t="str">
            <v>faucheuse frontale avec ou sans conditionneuse</v>
          </cell>
          <cell r="M26">
            <v>0.3</v>
          </cell>
          <cell r="S26" t="str">
            <v>quai de chargement</v>
          </cell>
          <cell r="V26" t="str">
            <v>arracheuse racines nues</v>
          </cell>
          <cell r="AB26" t="str">
            <v>Tabac</v>
          </cell>
        </row>
        <row r="27">
          <cell r="C27" t="str">
            <v>dynamiseur à préparât bio-dynamique</v>
          </cell>
          <cell r="G27" t="str">
            <v>manutention (séchage en grange)</v>
          </cell>
          <cell r="J27" t="str">
            <v>faucheuse combinée avec ou sans conditionneuse</v>
          </cell>
          <cell r="S27" t="str">
            <v>presse automatique</v>
          </cell>
          <cell r="V27" t="str">
            <v>arracheuse mottes</v>
          </cell>
          <cell r="AB27" t="str">
            <v>Horticulture</v>
          </cell>
        </row>
        <row r="28">
          <cell r="C28" t="str">
            <v>équipements bien-être animal</v>
          </cell>
          <cell r="G28" t="str">
            <v>travaux charpente, installation électrique (séchage en grange)</v>
          </cell>
          <cell r="J28" t="str">
            <v>andaineur double rotor</v>
          </cell>
          <cell r="S28" t="str">
            <v xml:space="preserve">effeuilleuse </v>
          </cell>
          <cell r="V28" t="str">
            <v>amélioration de l'accueil au public</v>
          </cell>
          <cell r="AB28" t="str">
            <v>Houblon</v>
          </cell>
        </row>
        <row r="29">
          <cell r="C29" t="str">
            <v>cellules de stockage sous bâtiment</v>
          </cell>
          <cell r="G29" t="str">
            <v>cellules de séchage (séchage en grange)</v>
          </cell>
          <cell r="J29" t="str">
            <v xml:space="preserve">faneur de grande largeur </v>
          </cell>
          <cell r="S29" t="str">
            <v>four module 3 hectares</v>
          </cell>
        </row>
        <row r="30">
          <cell r="C30" t="str">
            <v>silos pour les bâtiments volailles</v>
          </cell>
          <cell r="J30" t="str">
            <v>études bâtiment (séchage en grange)</v>
          </cell>
          <cell r="S30" t="str">
            <v>serres, séchoirs, équip. ventil. dynamique afférent et cadres indép.</v>
          </cell>
        </row>
        <row r="31">
          <cell r="C31" t="str">
            <v>petits bâtiments</v>
          </cell>
          <cell r="J31" t="str">
            <v>aménagements/construction du bât. dédié au séchage de l'herbe</v>
          </cell>
        </row>
        <row r="32">
          <cell r="C32" t="str">
            <v>séchage en grange</v>
          </cell>
          <cell r="J32" t="str">
            <v>système d'injection d'air chaud</v>
          </cell>
        </row>
        <row r="33">
          <cell r="C33" t="str">
            <v>atelier de préparation des concentrés</v>
          </cell>
          <cell r="J33" t="str">
            <v>installation d'une griffe ou d'un aéro-engrangeur</v>
          </cell>
        </row>
        <row r="34">
          <cell r="C34" t="str">
            <v>équipements de transformation laitière</v>
          </cell>
          <cell r="J34" t="str">
            <v>autochargeuse</v>
          </cell>
        </row>
        <row r="35">
          <cell r="C35" t="str">
            <v>projets collectifs de distribution</v>
          </cell>
        </row>
        <row r="36">
          <cell r="J36">
            <v>0.4</v>
          </cell>
        </row>
        <row r="39">
          <cell r="C39" t="str">
            <v xml:space="preserve">PAEC Pour une montagne vivante </v>
          </cell>
          <cell r="F39" t="str">
            <v>AB ou conversion AB</v>
          </cell>
          <cell r="G39" t="str">
            <v>F&amp;L d'Alsace</v>
          </cell>
        </row>
        <row r="40">
          <cell r="C40" t="str">
            <v>PAEC Ried de l’Ill et Bande Rhénane</v>
          </cell>
          <cell r="F40" t="str">
            <v>AOC ou AOP</v>
          </cell>
          <cell r="G40" t="str">
            <v>Foie gras fermier d'Alsace"gänzeliesel"</v>
          </cell>
        </row>
        <row r="41">
          <cell r="C41" t="str">
            <v>PAEC Ried de la Zorn</v>
          </cell>
          <cell r="F41" t="str">
            <v>IGP</v>
          </cell>
          <cell r="G41" t="str">
            <v>Agneau Terroir d'Alsace</v>
          </cell>
        </row>
        <row r="42">
          <cell r="C42" t="str">
            <v>PAEC PNR Vosges du Nord</v>
          </cell>
          <cell r="F42" t="str">
            <v>STG</v>
          </cell>
          <cell r="G42" t="str">
            <v>Porc sur paille</v>
          </cell>
        </row>
        <row r="43">
          <cell r="C43" t="str">
            <v>PAEC Elevage extensif hors montagne</v>
          </cell>
          <cell r="G43" t="str">
            <v>Viandes "burehof"</v>
          </cell>
        </row>
        <row r="44">
          <cell r="C44" t="str">
            <v>PAEC Rieds du Bruch du Zembs, de l’Andlau et du Dachsbach</v>
          </cell>
        </row>
        <row r="45">
          <cell r="C45" t="str">
            <v>PAEC Mesures Agricoles de restauration des habitats du grand hamster</v>
          </cell>
        </row>
        <row r="46">
          <cell r="C46" t="str">
            <v>PAEC Haguenau</v>
          </cell>
        </row>
        <row r="47">
          <cell r="C47" t="str">
            <v>PAEC EAU</v>
          </cell>
        </row>
        <row r="48">
          <cell r="C48" t="str">
            <v>PAEC Territoires 68</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 m3"/>
      <sheetName val="Calcul - PCS"/>
      <sheetName val="PCS PCI"/>
      <sheetName val="Feuil3"/>
    </sheetNames>
    <sheetDataSet>
      <sheetData sheetId="0"/>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Leitwarte"/>
      <sheetName val="Leitwarte_uebersetzt"/>
      <sheetName val="Tabelle_Sprachen"/>
      <sheetName val="Liquidität mit Repowering"/>
      <sheetName val="GuV"/>
      <sheetName val="Sensitivität"/>
      <sheetName val="Investition_Finanzierung"/>
      <sheetName val="Darlehen"/>
      <sheetName val="Disagio"/>
      <sheetName val="DSCR"/>
      <sheetName val="Hilfsrechnungen mit Repowering"/>
      <sheetName val="Pachten"/>
      <sheetName val="Wartung"/>
      <sheetName val="Tarifberechnung"/>
      <sheetName val="Referenzwerte_WEA"/>
      <sheetName val="AFA WEA"/>
      <sheetName val="Steuern"/>
      <sheetName val="Modellpflege"/>
      <sheetName val="Annahmen"/>
      <sheetName val="Zwischenfinanzierung"/>
      <sheetName val="Admin"/>
      <sheetName val="Tabelle1"/>
    </sheetNames>
    <sheetDataSet>
      <sheetData sheetId="0"/>
      <sheetData sheetId="1">
        <row r="4">
          <cell r="C4">
            <v>0</v>
          </cell>
          <cell r="D4">
            <v>0</v>
          </cell>
          <cell r="E4">
            <v>0</v>
          </cell>
          <cell r="F4">
            <v>0</v>
          </cell>
          <cell r="G4">
            <v>0</v>
          </cell>
        </row>
        <row r="5">
          <cell r="C5">
            <v>0</v>
          </cell>
          <cell r="D5">
            <v>0</v>
          </cell>
          <cell r="E5">
            <v>0</v>
          </cell>
          <cell r="F5">
            <v>0</v>
          </cell>
          <cell r="G5">
            <v>0</v>
          </cell>
        </row>
        <row r="6">
          <cell r="C6">
            <v>0</v>
          </cell>
          <cell r="D6">
            <v>0</v>
          </cell>
          <cell r="E6">
            <v>0</v>
          </cell>
          <cell r="F6">
            <v>0</v>
          </cell>
          <cell r="G6">
            <v>0</v>
          </cell>
        </row>
        <row r="7">
          <cell r="C7">
            <v>0</v>
          </cell>
          <cell r="D7">
            <v>0</v>
          </cell>
          <cell r="E7">
            <v>0</v>
          </cell>
          <cell r="F7">
            <v>0</v>
          </cell>
          <cell r="G7">
            <v>0</v>
          </cell>
        </row>
        <row r="8">
          <cell r="C8">
            <v>0</v>
          </cell>
          <cell r="D8">
            <v>0</v>
          </cell>
          <cell r="E8">
            <v>0</v>
          </cell>
          <cell r="F8">
            <v>0</v>
          </cell>
          <cell r="G8">
            <v>0</v>
          </cell>
        </row>
        <row r="9">
          <cell r="C9">
            <v>0</v>
          </cell>
          <cell r="E9">
            <v>0</v>
          </cell>
          <cell r="F9">
            <v>0</v>
          </cell>
          <cell r="G9">
            <v>0</v>
          </cell>
        </row>
        <row r="10">
          <cell r="C10">
            <v>0</v>
          </cell>
          <cell r="E10">
            <v>0</v>
          </cell>
          <cell r="F10">
            <v>0</v>
          </cell>
          <cell r="G10">
            <v>0</v>
          </cell>
        </row>
        <row r="11">
          <cell r="C11">
            <v>0</v>
          </cell>
          <cell r="E11">
            <v>0</v>
          </cell>
          <cell r="F11">
            <v>0</v>
          </cell>
          <cell r="G11">
            <v>0</v>
          </cell>
        </row>
        <row r="12">
          <cell r="C12">
            <v>0</v>
          </cell>
          <cell r="E12">
            <v>0</v>
          </cell>
          <cell r="F12">
            <v>0</v>
          </cell>
          <cell r="G12">
            <v>0</v>
          </cell>
        </row>
        <row r="13">
          <cell r="C13">
            <v>0</v>
          </cell>
          <cell r="E13">
            <v>0</v>
          </cell>
          <cell r="F13">
            <v>0</v>
          </cell>
          <cell r="G13">
            <v>0</v>
          </cell>
        </row>
        <row r="14">
          <cell r="C14">
            <v>0</v>
          </cell>
          <cell r="E14">
            <v>0</v>
          </cell>
          <cell r="F14">
            <v>0</v>
          </cell>
          <cell r="G14">
            <v>0</v>
          </cell>
        </row>
        <row r="15">
          <cell r="C15">
            <v>0</v>
          </cell>
          <cell r="E15">
            <v>0</v>
          </cell>
          <cell r="F15">
            <v>0</v>
          </cell>
          <cell r="G15">
            <v>0</v>
          </cell>
        </row>
        <row r="16">
          <cell r="C16">
            <v>0</v>
          </cell>
          <cell r="E16">
            <v>0</v>
          </cell>
          <cell r="F16">
            <v>0</v>
          </cell>
          <cell r="G16">
            <v>0</v>
          </cell>
        </row>
        <row r="17">
          <cell r="C17">
            <v>0</v>
          </cell>
          <cell r="E17">
            <v>0</v>
          </cell>
          <cell r="F17">
            <v>0</v>
          </cell>
          <cell r="G17">
            <v>0</v>
          </cell>
        </row>
        <row r="18">
          <cell r="C18">
            <v>0</v>
          </cell>
          <cell r="E18" t="str">
            <v>Freie Liquidität in % des EK gesamt</v>
          </cell>
          <cell r="F18">
            <v>0</v>
          </cell>
          <cell r="G18">
            <v>2.7108010281563004</v>
          </cell>
        </row>
        <row r="19">
          <cell r="C19">
            <v>0</v>
          </cell>
          <cell r="E19" t="str">
            <v>Durchschnittliche freie Liquidität in % des EK p.a.</v>
          </cell>
          <cell r="F19">
            <v>0</v>
          </cell>
          <cell r="G19">
            <v>0.22590008567969169</v>
          </cell>
        </row>
        <row r="20">
          <cell r="C20">
            <v>0</v>
          </cell>
          <cell r="E20" t="str">
            <v>Interne Kapitalverzinsung (Monate)</v>
          </cell>
          <cell r="F20">
            <v>0</v>
          </cell>
          <cell r="G20">
            <v>0</v>
          </cell>
        </row>
        <row r="21">
          <cell r="G21">
            <v>0</v>
          </cell>
        </row>
        <row r="22">
          <cell r="C22">
            <v>0</v>
          </cell>
          <cell r="D22">
            <v>0</v>
          </cell>
          <cell r="E22" t="str">
            <v>Finanzierung</v>
          </cell>
          <cell r="F22">
            <v>0</v>
          </cell>
          <cell r="G22">
            <v>0</v>
          </cell>
        </row>
        <row r="23">
          <cell r="C23">
            <v>0</v>
          </cell>
          <cell r="D23">
            <v>0</v>
          </cell>
          <cell r="E23">
            <v>0</v>
          </cell>
          <cell r="F23">
            <v>0</v>
          </cell>
          <cell r="G23">
            <v>0</v>
          </cell>
        </row>
        <row r="24">
          <cell r="C24">
            <v>0</v>
          </cell>
          <cell r="D24">
            <v>0</v>
          </cell>
          <cell r="E24" t="str">
            <v>Eigenkapital</v>
          </cell>
          <cell r="F24">
            <v>0</v>
          </cell>
          <cell r="G24">
            <v>0</v>
          </cell>
        </row>
        <row r="25">
          <cell r="C25">
            <v>0</v>
          </cell>
          <cell r="D25">
            <v>0</v>
          </cell>
          <cell r="E25">
            <v>0</v>
          </cell>
          <cell r="F25">
            <v>0</v>
          </cell>
          <cell r="G25">
            <v>0</v>
          </cell>
        </row>
        <row r="26">
          <cell r="C26">
            <v>0</v>
          </cell>
          <cell r="D26">
            <v>0</v>
          </cell>
          <cell r="E26" t="str">
            <v>Eigenkapital in % der Gesamtinvestition</v>
          </cell>
          <cell r="F26">
            <v>0</v>
          </cell>
          <cell r="G26">
            <v>0</v>
          </cell>
        </row>
        <row r="27">
          <cell r="C27">
            <v>0</v>
          </cell>
          <cell r="D27">
            <v>0</v>
          </cell>
          <cell r="E27" t="str">
            <v>Eigenkapital in Summe</v>
          </cell>
          <cell r="F27">
            <v>0</v>
          </cell>
          <cell r="G27">
            <v>0</v>
          </cell>
        </row>
        <row r="28">
          <cell r="C28">
            <v>0</v>
          </cell>
          <cell r="E28">
            <v>0</v>
          </cell>
          <cell r="F28">
            <v>0</v>
          </cell>
          <cell r="G28">
            <v>0</v>
          </cell>
        </row>
        <row r="29">
          <cell r="C29">
            <v>0</v>
          </cell>
          <cell r="E29">
            <v>0</v>
          </cell>
          <cell r="F29">
            <v>0</v>
          </cell>
          <cell r="G29">
            <v>0</v>
          </cell>
        </row>
        <row r="30">
          <cell r="C30">
            <v>0</v>
          </cell>
          <cell r="E30">
            <v>0</v>
          </cell>
          <cell r="F30">
            <v>0</v>
          </cell>
          <cell r="G30">
            <v>0</v>
          </cell>
        </row>
        <row r="31">
          <cell r="C31">
            <v>0</v>
          </cell>
          <cell r="E31" t="str">
            <v>Darlehenssumme</v>
          </cell>
          <cell r="F31">
            <v>0</v>
          </cell>
          <cell r="G31">
            <v>0</v>
          </cell>
        </row>
        <row r="32">
          <cell r="C32">
            <v>0</v>
          </cell>
          <cell r="E32" t="str">
            <v xml:space="preserve">Disagio </v>
          </cell>
          <cell r="F32">
            <v>0</v>
          </cell>
          <cell r="G32">
            <v>0</v>
          </cell>
        </row>
        <row r="33">
          <cell r="C33">
            <v>0</v>
          </cell>
          <cell r="E33" t="str">
            <v>Abschreibungsintervall Disagio</v>
          </cell>
          <cell r="F33">
            <v>0</v>
          </cell>
          <cell r="G33">
            <v>0</v>
          </cell>
        </row>
        <row r="34">
          <cell r="C34">
            <v>0</v>
          </cell>
          <cell r="E34" t="str">
            <v xml:space="preserve">Zinssatz </v>
          </cell>
          <cell r="F34">
            <v>0</v>
          </cell>
          <cell r="G34">
            <v>0</v>
          </cell>
        </row>
        <row r="35">
          <cell r="C35">
            <v>0</v>
          </cell>
          <cell r="E35" t="str">
            <v>Laufzeit in Monaten</v>
          </cell>
          <cell r="F35">
            <v>0</v>
          </cell>
          <cell r="G35">
            <v>0</v>
          </cell>
        </row>
        <row r="36">
          <cell r="C36">
            <v>0</v>
          </cell>
          <cell r="E36" t="str">
            <v>Auszahlungstermin</v>
          </cell>
          <cell r="F36">
            <v>0</v>
          </cell>
          <cell r="G36">
            <v>0</v>
          </cell>
        </row>
        <row r="37">
          <cell r="E37" t="str">
            <v>Tilgungsfreiheit in Jahren</v>
          </cell>
          <cell r="G37">
            <v>0</v>
          </cell>
        </row>
        <row r="38">
          <cell r="C38">
            <v>0</v>
          </cell>
          <cell r="E38" t="str">
            <v>Finanzierung</v>
          </cell>
          <cell r="F38">
            <v>0</v>
          </cell>
          <cell r="G38">
            <v>0</v>
          </cell>
        </row>
        <row r="39">
          <cell r="C39">
            <v>0</v>
          </cell>
          <cell r="E39">
            <v>0</v>
          </cell>
          <cell r="F39">
            <v>0</v>
          </cell>
          <cell r="G39">
            <v>0</v>
          </cell>
        </row>
        <row r="40">
          <cell r="C40">
            <v>0</v>
          </cell>
          <cell r="E40" t="str">
            <v>Eigenkapital</v>
          </cell>
          <cell r="F40">
            <v>0</v>
          </cell>
          <cell r="G40">
            <v>0</v>
          </cell>
        </row>
        <row r="41">
          <cell r="C41">
            <v>0</v>
          </cell>
          <cell r="E41">
            <v>0</v>
          </cell>
          <cell r="F41">
            <v>0</v>
          </cell>
          <cell r="G41">
            <v>0</v>
          </cell>
        </row>
        <row r="42">
          <cell r="C42">
            <v>0</v>
          </cell>
          <cell r="E42" t="str">
            <v>Eigenkapital in % der Gesamtinvestition</v>
          </cell>
          <cell r="F42">
            <v>0.60590342155146404</v>
          </cell>
          <cell r="G42">
            <v>0</v>
          </cell>
        </row>
        <row r="43">
          <cell r="C43">
            <v>0</v>
          </cell>
          <cell r="E43" t="str">
            <v>Eigenkapital in Summe</v>
          </cell>
          <cell r="F43">
            <v>5588354.7199999997</v>
          </cell>
          <cell r="G43" t="str">
            <v xml:space="preserve">€ </v>
          </cell>
        </row>
        <row r="44">
          <cell r="C44">
            <v>0</v>
          </cell>
          <cell r="E44">
            <v>0</v>
          </cell>
          <cell r="F44" t="str">
            <v>Mezzanine</v>
          </cell>
          <cell r="G44" t="str">
            <v>COBA</v>
          </cell>
        </row>
        <row r="45">
          <cell r="C45">
            <v>0</v>
          </cell>
          <cell r="D45">
            <v>0</v>
          </cell>
          <cell r="E45">
            <v>0</v>
          </cell>
          <cell r="G45">
            <v>403410424</v>
          </cell>
        </row>
        <row r="46">
          <cell r="C46" t="str">
            <v>[€ / kWh]</v>
          </cell>
          <cell r="E46">
            <v>0</v>
          </cell>
          <cell r="F46">
            <v>0</v>
          </cell>
          <cell r="G46">
            <v>0.26365555871734858</v>
          </cell>
        </row>
        <row r="47">
          <cell r="C47">
            <v>0</v>
          </cell>
          <cell r="D47">
            <v>0</v>
          </cell>
          <cell r="E47" t="str">
            <v>Darlehenssumme</v>
          </cell>
          <cell r="F47">
            <v>0</v>
          </cell>
          <cell r="G47">
            <v>4863483.96</v>
          </cell>
        </row>
        <row r="48">
          <cell r="C48">
            <v>0</v>
          </cell>
          <cell r="D48">
            <v>0</v>
          </cell>
          <cell r="E48" t="str">
            <v xml:space="preserve">Disagio </v>
          </cell>
          <cell r="F48">
            <v>0</v>
          </cell>
          <cell r="G48">
            <v>0</v>
          </cell>
        </row>
        <row r="49">
          <cell r="C49">
            <v>0</v>
          </cell>
          <cell r="D49">
            <v>0</v>
          </cell>
          <cell r="E49" t="str">
            <v>Abschreibungsintervall Disagio</v>
          </cell>
          <cell r="F49">
            <v>12</v>
          </cell>
          <cell r="G49">
            <v>12</v>
          </cell>
        </row>
        <row r="50">
          <cell r="C50">
            <v>0</v>
          </cell>
          <cell r="D50">
            <v>0</v>
          </cell>
          <cell r="E50" t="str">
            <v xml:space="preserve">Zinssatz </v>
          </cell>
          <cell r="F50">
            <v>0</v>
          </cell>
          <cell r="G50">
            <v>4.5499999999999999E-2</v>
          </cell>
        </row>
        <row r="51">
          <cell r="C51">
            <v>0</v>
          </cell>
          <cell r="D51">
            <v>0</v>
          </cell>
          <cell r="E51" t="str">
            <v>Laufzeit in Monaten</v>
          </cell>
          <cell r="F51">
            <v>36</v>
          </cell>
          <cell r="G51">
            <v>74</v>
          </cell>
        </row>
        <row r="52">
          <cell r="C52">
            <v>0</v>
          </cell>
          <cell r="D52">
            <v>0</v>
          </cell>
          <cell r="E52" t="str">
            <v>Auszahlungstermin</v>
          </cell>
          <cell r="F52">
            <v>40544</v>
          </cell>
          <cell r="G52">
            <v>40544</v>
          </cell>
        </row>
        <row r="53">
          <cell r="C53">
            <v>0</v>
          </cell>
          <cell r="D53">
            <v>0</v>
          </cell>
          <cell r="E53" t="str">
            <v>Tilgungsfreiheit in Jahren</v>
          </cell>
          <cell r="F53">
            <v>0</v>
          </cell>
          <cell r="G53">
            <v>0</v>
          </cell>
        </row>
        <row r="54">
          <cell r="C54">
            <v>0</v>
          </cell>
          <cell r="D54">
            <v>0</v>
          </cell>
          <cell r="E54" t="str">
            <v>Erste Tilgung</v>
          </cell>
          <cell r="F54">
            <v>40574</v>
          </cell>
          <cell r="G54">
            <v>40632</v>
          </cell>
        </row>
        <row r="55">
          <cell r="C55">
            <v>0</v>
          </cell>
          <cell r="D55">
            <v>0</v>
          </cell>
          <cell r="E55" t="str">
            <v>Letzte Tilgung</v>
          </cell>
          <cell r="F55">
            <v>41670</v>
          </cell>
          <cell r="G55">
            <v>42825</v>
          </cell>
        </row>
        <row r="56">
          <cell r="C56">
            <v>0</v>
          </cell>
          <cell r="D56">
            <v>0</v>
          </cell>
          <cell r="E56" t="str">
            <v>Tilgunsgfreie Monate</v>
          </cell>
          <cell r="F56">
            <v>0</v>
          </cell>
          <cell r="G56">
            <v>1.9666666666666668</v>
          </cell>
        </row>
        <row r="57">
          <cell r="C57">
            <v>0</v>
          </cell>
          <cell r="D57">
            <v>0</v>
          </cell>
          <cell r="E57" t="str">
            <v>Tilgungsintervall</v>
          </cell>
          <cell r="F57">
            <v>4</v>
          </cell>
          <cell r="G57">
            <v>6</v>
          </cell>
        </row>
        <row r="58">
          <cell r="C58">
            <v>0</v>
          </cell>
          <cell r="D58">
            <v>0</v>
          </cell>
          <cell r="E58" t="str">
            <v>Zinsintervall</v>
          </cell>
          <cell r="F58">
            <v>4</v>
          </cell>
          <cell r="G58">
            <v>4</v>
          </cell>
        </row>
        <row r="59">
          <cell r="C59">
            <v>0</v>
          </cell>
          <cell r="D59">
            <v>0</v>
          </cell>
          <cell r="E59" t="str">
            <v>Endfällig (ja/nein)</v>
          </cell>
          <cell r="F59">
            <v>1</v>
          </cell>
          <cell r="G59" t="str">
            <v>(ja = 1; nein = 2)</v>
          </cell>
        </row>
        <row r="60">
          <cell r="C60">
            <v>0</v>
          </cell>
          <cell r="E60" t="str">
            <v>Kapital gesamt</v>
          </cell>
          <cell r="F60">
            <v>12858000</v>
          </cell>
          <cell r="G60">
            <v>1</v>
          </cell>
        </row>
        <row r="61">
          <cell r="C61">
            <v>0</v>
          </cell>
          <cell r="E61">
            <v>0</v>
          </cell>
          <cell r="F61">
            <v>0</v>
          </cell>
          <cell r="G61">
            <v>0</v>
          </cell>
        </row>
        <row r="63">
          <cell r="C63">
            <v>0</v>
          </cell>
          <cell r="D63">
            <v>0</v>
          </cell>
          <cell r="E63" t="str">
            <v>Fianzierung Repowering</v>
          </cell>
          <cell r="F63">
            <v>0</v>
          </cell>
          <cell r="G63">
            <v>0</v>
          </cell>
        </row>
        <row r="64">
          <cell r="C64">
            <v>0</v>
          </cell>
          <cell r="D64">
            <v>0</v>
          </cell>
          <cell r="E64">
            <v>0</v>
          </cell>
          <cell r="F64">
            <v>0</v>
          </cell>
          <cell r="G64">
            <v>0</v>
          </cell>
        </row>
        <row r="65">
          <cell r="C65">
            <v>0</v>
          </cell>
          <cell r="E65" t="str">
            <v>Eigenkapital</v>
          </cell>
          <cell r="F65">
            <v>0</v>
          </cell>
          <cell r="G65">
            <v>0</v>
          </cell>
        </row>
        <row r="66">
          <cell r="C66">
            <v>0</v>
          </cell>
          <cell r="E66">
            <v>0</v>
          </cell>
          <cell r="F66">
            <v>0</v>
          </cell>
          <cell r="G66">
            <v>0</v>
          </cell>
        </row>
        <row r="67">
          <cell r="C67">
            <v>0</v>
          </cell>
          <cell r="E67" t="str">
            <v>Eigenkapital in % der Gesamtinvestition</v>
          </cell>
          <cell r="F67">
            <v>0</v>
          </cell>
          <cell r="G67">
            <v>0</v>
          </cell>
        </row>
        <row r="68">
          <cell r="C68">
            <v>0</v>
          </cell>
          <cell r="E68" t="str">
            <v>Eigenkapital in Summe</v>
          </cell>
          <cell r="F68">
            <v>0</v>
          </cell>
          <cell r="G68" t="str">
            <v xml:space="preserve">€ </v>
          </cell>
        </row>
        <row r="69">
          <cell r="C69">
            <v>0</v>
          </cell>
          <cell r="E69">
            <v>0</v>
          </cell>
          <cell r="F69" t="str">
            <v>Mezzanine</v>
          </cell>
          <cell r="G69" t="str">
            <v>COBA</v>
          </cell>
        </row>
        <row r="70">
          <cell r="C70">
            <v>0</v>
          </cell>
          <cell r="E70">
            <v>0</v>
          </cell>
          <cell r="F70">
            <v>0</v>
          </cell>
          <cell r="G70" t="str">
            <v>Darlehen Repower1</v>
          </cell>
        </row>
        <row r="71">
          <cell r="C71">
            <v>0</v>
          </cell>
          <cell r="E71">
            <v>0</v>
          </cell>
          <cell r="F71">
            <v>0</v>
          </cell>
          <cell r="G71">
            <v>1</v>
          </cell>
        </row>
        <row r="72">
          <cell r="C72">
            <v>0</v>
          </cell>
          <cell r="E72" t="str">
            <v>Darlehenssumme</v>
          </cell>
          <cell r="F72">
            <v>0</v>
          </cell>
          <cell r="G72">
            <v>23988750</v>
          </cell>
        </row>
        <row r="73">
          <cell r="C73">
            <v>0</v>
          </cell>
          <cell r="E73" t="str">
            <v xml:space="preserve">Disagio </v>
          </cell>
          <cell r="F73">
            <v>0</v>
          </cell>
          <cell r="G73">
            <v>0</v>
          </cell>
        </row>
        <row r="74">
          <cell r="C74">
            <v>0</v>
          </cell>
          <cell r="E74" t="str">
            <v>Abschreibungsintervall Disagio</v>
          </cell>
          <cell r="F74">
            <v>12</v>
          </cell>
          <cell r="G74">
            <v>12</v>
          </cell>
        </row>
        <row r="75">
          <cell r="C75">
            <v>0</v>
          </cell>
          <cell r="E75" t="str">
            <v xml:space="preserve">Zinssatz </v>
          </cell>
          <cell r="F75">
            <v>0</v>
          </cell>
          <cell r="G75">
            <v>0.05</v>
          </cell>
        </row>
        <row r="76">
          <cell r="C76">
            <v>0</v>
          </cell>
          <cell r="E76" t="str">
            <v>Laufzeit in Monaten</v>
          </cell>
          <cell r="F76">
            <v>36</v>
          </cell>
          <cell r="G76">
            <v>204</v>
          </cell>
        </row>
        <row r="77">
          <cell r="C77">
            <v>0</v>
          </cell>
          <cell r="E77" t="str">
            <v>Auszahlungstermin</v>
          </cell>
          <cell r="F77">
            <v>0</v>
          </cell>
          <cell r="G77">
            <v>41455</v>
          </cell>
        </row>
        <row r="78">
          <cell r="C78">
            <v>0</v>
          </cell>
          <cell r="E78" t="str">
            <v>Tilgungsfreiheit in Jahren</v>
          </cell>
          <cell r="F78">
            <v>0</v>
          </cell>
          <cell r="G78">
            <v>0</v>
          </cell>
        </row>
        <row r="79">
          <cell r="C79">
            <v>0</v>
          </cell>
          <cell r="E79" t="str">
            <v>Erste Tilgung</v>
          </cell>
          <cell r="F79">
            <v>31</v>
          </cell>
          <cell r="G79">
            <v>41577</v>
          </cell>
        </row>
        <row r="80">
          <cell r="C80">
            <v>0</v>
          </cell>
          <cell r="E80" t="str">
            <v>Letzte Tilgung</v>
          </cell>
          <cell r="F80">
            <v>1127</v>
          </cell>
          <cell r="G80">
            <v>47695</v>
          </cell>
        </row>
        <row r="81">
          <cell r="C81">
            <v>0</v>
          </cell>
          <cell r="E81" t="str">
            <v>Tilgunsgfreie Monate</v>
          </cell>
          <cell r="F81">
            <v>3.3333333333333437E-2</v>
          </cell>
          <cell r="G81">
            <v>3</v>
          </cell>
        </row>
        <row r="82">
          <cell r="C82">
            <v>0</v>
          </cell>
          <cell r="E82" t="str">
            <v>Tilgungsintervall</v>
          </cell>
          <cell r="F82">
            <v>4</v>
          </cell>
          <cell r="G82">
            <v>4</v>
          </cell>
        </row>
        <row r="83">
          <cell r="C83">
            <v>0</v>
          </cell>
          <cell r="E83" t="str">
            <v>Zinsintervall</v>
          </cell>
          <cell r="F83">
            <v>4</v>
          </cell>
          <cell r="G83">
            <v>4</v>
          </cell>
        </row>
        <row r="84">
          <cell r="C84">
            <v>0</v>
          </cell>
          <cell r="E84" t="str">
            <v>Endfällig (ja/nein)</v>
          </cell>
          <cell r="F84">
            <v>1</v>
          </cell>
          <cell r="G84" t="str">
            <v>(ja = 1; nein = 2)</v>
          </cell>
        </row>
        <row r="85">
          <cell r="C85">
            <v>0</v>
          </cell>
          <cell r="E85" t="str">
            <v>Kapital gesamt</v>
          </cell>
          <cell r="F85">
            <v>23988750</v>
          </cell>
          <cell r="G85">
            <v>1</v>
          </cell>
        </row>
        <row r="86">
          <cell r="C86">
            <v>0</v>
          </cell>
          <cell r="E86">
            <v>0</v>
          </cell>
          <cell r="F86">
            <v>0</v>
          </cell>
          <cell r="G86">
            <v>0</v>
          </cell>
        </row>
        <row r="88">
          <cell r="C88">
            <v>0</v>
          </cell>
          <cell r="D88">
            <v>0</v>
          </cell>
          <cell r="E88" t="str">
            <v xml:space="preserve">Laufende Kosten </v>
          </cell>
          <cell r="F88">
            <v>0</v>
          </cell>
          <cell r="G88">
            <v>0</v>
          </cell>
        </row>
        <row r="89">
          <cell r="C89">
            <v>0</v>
          </cell>
          <cell r="E89">
            <v>0</v>
          </cell>
          <cell r="F89">
            <v>0</v>
          </cell>
          <cell r="G89">
            <v>0</v>
          </cell>
        </row>
        <row r="90">
          <cell r="C90">
            <v>0</v>
          </cell>
          <cell r="E90" t="str">
            <v>Abschreibung WEA</v>
          </cell>
          <cell r="F90">
            <v>0</v>
          </cell>
          <cell r="G90">
            <v>0</v>
          </cell>
        </row>
        <row r="91">
          <cell r="C91">
            <v>0</v>
          </cell>
          <cell r="E91" t="str">
            <v>Ansatz §7g: EStG</v>
          </cell>
          <cell r="F91">
            <v>0</v>
          </cell>
          <cell r="G91">
            <v>0</v>
          </cell>
        </row>
        <row r="92">
          <cell r="C92" t="str">
            <v>P50</v>
          </cell>
          <cell r="E92" t="str">
            <v>max.  innerhalb der ersten 5 Jahre:</v>
          </cell>
          <cell r="F92">
            <v>0</v>
          </cell>
          <cell r="G92">
            <v>0</v>
          </cell>
        </row>
        <row r="93">
          <cell r="C93">
            <v>17000000</v>
          </cell>
          <cell r="D93">
            <v>0</v>
          </cell>
          <cell r="E93">
            <v>0</v>
          </cell>
          <cell r="F93" t="str">
            <v>§ 7g</v>
          </cell>
          <cell r="G93">
            <v>0</v>
          </cell>
        </row>
        <row r="94">
          <cell r="C94">
            <v>0</v>
          </cell>
          <cell r="D94">
            <v>0</v>
          </cell>
          <cell r="E94">
            <v>41102</v>
          </cell>
          <cell r="F94">
            <v>0.2</v>
          </cell>
          <cell r="G94">
            <v>0</v>
          </cell>
        </row>
        <row r="95">
          <cell r="C95">
            <v>17000000</v>
          </cell>
          <cell r="D95">
            <v>0</v>
          </cell>
          <cell r="E95">
            <v>41639</v>
          </cell>
          <cell r="F95">
            <v>0</v>
          </cell>
          <cell r="G95">
            <v>0</v>
          </cell>
        </row>
        <row r="96">
          <cell r="C96">
            <v>0</v>
          </cell>
          <cell r="D96">
            <v>0</v>
          </cell>
          <cell r="E96">
            <v>42004</v>
          </cell>
          <cell r="F96">
            <v>0</v>
          </cell>
          <cell r="G96">
            <v>0</v>
          </cell>
        </row>
        <row r="97">
          <cell r="C97">
            <v>17000000</v>
          </cell>
          <cell r="E97">
            <v>42369</v>
          </cell>
          <cell r="F97">
            <v>0</v>
          </cell>
          <cell r="G97">
            <v>0</v>
          </cell>
        </row>
        <row r="98">
          <cell r="C98">
            <v>0</v>
          </cell>
          <cell r="D98">
            <v>0</v>
          </cell>
          <cell r="E98">
            <v>42735</v>
          </cell>
          <cell r="F98">
            <v>0</v>
          </cell>
          <cell r="G98">
            <v>0</v>
          </cell>
        </row>
        <row r="99">
          <cell r="C99">
            <v>0</v>
          </cell>
          <cell r="E99" t="str">
            <v>Kontrollsumme</v>
          </cell>
          <cell r="F99">
            <v>0.2</v>
          </cell>
          <cell r="G99">
            <v>0</v>
          </cell>
        </row>
        <row r="100">
          <cell r="C100">
            <v>0</v>
          </cell>
          <cell r="E100">
            <v>0</v>
          </cell>
          <cell r="F100">
            <v>0</v>
          </cell>
          <cell r="G100">
            <v>0</v>
          </cell>
        </row>
        <row r="101">
          <cell r="C101">
            <v>0</v>
          </cell>
          <cell r="D101">
            <v>0</v>
          </cell>
          <cell r="E101">
            <v>0</v>
          </cell>
          <cell r="F101">
            <v>0</v>
          </cell>
          <cell r="G101">
            <v>0</v>
          </cell>
        </row>
        <row r="102">
          <cell r="C102">
            <v>0</v>
          </cell>
          <cell r="D102">
            <v>0</v>
          </cell>
          <cell r="E102" t="str">
            <v>Laufende Kosten gesamt</v>
          </cell>
          <cell r="F102">
            <v>0</v>
          </cell>
          <cell r="G102">
            <v>0</v>
          </cell>
        </row>
        <row r="103">
          <cell r="C103">
            <v>0</v>
          </cell>
          <cell r="D103">
            <v>0</v>
          </cell>
          <cell r="E103">
            <v>0</v>
          </cell>
          <cell r="F103">
            <v>0</v>
          </cell>
          <cell r="G103">
            <v>0</v>
          </cell>
        </row>
        <row r="104">
          <cell r="C104">
            <v>0</v>
          </cell>
          <cell r="D104">
            <v>0</v>
          </cell>
          <cell r="E104">
            <v>0</v>
          </cell>
          <cell r="F104">
            <v>0</v>
          </cell>
          <cell r="G104" t="str">
            <v>ab wann</v>
          </cell>
        </row>
        <row r="105">
          <cell r="C105">
            <v>0</v>
          </cell>
          <cell r="D105">
            <v>0</v>
          </cell>
          <cell r="E105" t="str">
            <v>techn. Betriebsführung in % vom Stromerlös</v>
          </cell>
          <cell r="F105">
            <v>0</v>
          </cell>
          <cell r="G105">
            <v>40544</v>
          </cell>
        </row>
        <row r="106">
          <cell r="C106">
            <v>0</v>
          </cell>
          <cell r="E106" t="str">
            <v>Geschäftsführung [€]</v>
          </cell>
          <cell r="F106">
            <v>12000</v>
          </cell>
          <cell r="G106">
            <v>40544</v>
          </cell>
        </row>
        <row r="107">
          <cell r="C107" t="str">
            <v>EUR/kWh</v>
          </cell>
          <cell r="E107">
            <v>0</v>
          </cell>
          <cell r="F107">
            <v>2.75E-2</v>
          </cell>
          <cell r="G107">
            <v>40544</v>
          </cell>
        </row>
        <row r="108">
          <cell r="C108">
            <v>0</v>
          </cell>
          <cell r="E108">
            <v>0</v>
          </cell>
          <cell r="F108">
            <v>0</v>
          </cell>
          <cell r="G108">
            <v>40544</v>
          </cell>
        </row>
        <row r="109">
          <cell r="C109">
            <v>0</v>
          </cell>
          <cell r="E109" t="str">
            <v>Laufende Steuerberatung</v>
          </cell>
          <cell r="F109">
            <v>4000</v>
          </cell>
          <cell r="G109">
            <v>40544</v>
          </cell>
        </row>
        <row r="110">
          <cell r="C110" t="str">
            <v>EUR/kWh</v>
          </cell>
          <cell r="E110" t="str">
            <v>Pachten</v>
          </cell>
          <cell r="F110" t="str">
            <v>siehe Tabellenblatt Pachten</v>
          </cell>
          <cell r="G110">
            <v>0</v>
          </cell>
        </row>
        <row r="111">
          <cell r="C111">
            <v>0</v>
          </cell>
          <cell r="E111">
            <v>0</v>
          </cell>
          <cell r="F111">
            <v>0</v>
          </cell>
          <cell r="G111">
            <v>0</v>
          </cell>
        </row>
        <row r="112">
          <cell r="C112">
            <v>0</v>
          </cell>
          <cell r="E112">
            <v>0</v>
          </cell>
          <cell r="F112">
            <v>0</v>
          </cell>
          <cell r="G112">
            <v>0</v>
          </cell>
        </row>
        <row r="113">
          <cell r="C113" t="str">
            <v>EUR/kWh</v>
          </cell>
          <cell r="E113" t="str">
            <v>Wartungspakete</v>
          </cell>
          <cell r="F113">
            <v>0</v>
          </cell>
          <cell r="G113">
            <v>0</v>
          </cell>
        </row>
        <row r="114">
          <cell r="E114" t="str">
            <v>Wartungspakete</v>
          </cell>
          <cell r="F114" t="str">
            <v>AOM4000</v>
          </cell>
          <cell r="G114">
            <v>0</v>
          </cell>
        </row>
        <row r="115">
          <cell r="C115">
            <v>0</v>
          </cell>
          <cell r="E115">
            <v>0</v>
          </cell>
          <cell r="F115">
            <v>0</v>
          </cell>
          <cell r="G115">
            <v>0</v>
          </cell>
        </row>
        <row r="116">
          <cell r="C116">
            <v>0</v>
          </cell>
          <cell r="D116">
            <v>0</v>
          </cell>
          <cell r="E116" t="str">
            <v>Listennummer</v>
          </cell>
          <cell r="F116">
            <v>3</v>
          </cell>
          <cell r="G116">
            <v>0</v>
          </cell>
        </row>
        <row r="117">
          <cell r="C117">
            <v>0</v>
          </cell>
          <cell r="D117">
            <v>0</v>
          </cell>
          <cell r="E117">
            <v>0</v>
          </cell>
          <cell r="F117">
            <v>0</v>
          </cell>
          <cell r="G117">
            <v>0</v>
          </cell>
        </row>
        <row r="118">
          <cell r="C118">
            <v>40908</v>
          </cell>
          <cell r="D118">
            <v>0</v>
          </cell>
          <cell r="E118">
            <v>0</v>
          </cell>
          <cell r="F118" t="str">
            <v>€</v>
          </cell>
          <cell r="G118" t="str">
            <v>ab</v>
          </cell>
        </row>
        <row r="119">
          <cell r="C119">
            <v>0</v>
          </cell>
          <cell r="D119">
            <v>0</v>
          </cell>
          <cell r="E119" t="str">
            <v>Versicherungen</v>
          </cell>
          <cell r="F119">
            <v>43000</v>
          </cell>
          <cell r="G119">
            <v>40544</v>
          </cell>
        </row>
        <row r="120">
          <cell r="C120">
            <v>0</v>
          </cell>
          <cell r="D120">
            <v>0</v>
          </cell>
          <cell r="E120" t="str">
            <v>Instandhaltung, Reparatur, Rotorblattpflege</v>
          </cell>
          <cell r="F120">
            <v>64800</v>
          </cell>
          <cell r="G120">
            <v>40544</v>
          </cell>
        </row>
        <row r="121">
          <cell r="C121">
            <v>0</v>
          </cell>
          <cell r="D121">
            <v>0</v>
          </cell>
          <cell r="E121" t="str">
            <v>Bürgschaftsprovision für Rückbau</v>
          </cell>
          <cell r="F121">
            <v>130000</v>
          </cell>
          <cell r="G121">
            <v>40544</v>
          </cell>
        </row>
        <row r="122">
          <cell r="C122">
            <v>0</v>
          </cell>
          <cell r="D122">
            <v>0</v>
          </cell>
          <cell r="E122" t="str">
            <v>Sonstige Kosten</v>
          </cell>
          <cell r="F122">
            <v>4000</v>
          </cell>
          <cell r="G122">
            <v>40544</v>
          </cell>
        </row>
        <row r="123">
          <cell r="C123">
            <v>0</v>
          </cell>
          <cell r="D123">
            <v>0</v>
          </cell>
          <cell r="E123" t="str">
            <v>Strombezug</v>
          </cell>
          <cell r="F123">
            <v>8000</v>
          </cell>
          <cell r="G123">
            <v>40544</v>
          </cell>
        </row>
        <row r="124">
          <cell r="C124" t="str">
            <v>bis</v>
          </cell>
          <cell r="D124">
            <v>0</v>
          </cell>
          <cell r="E124" t="str">
            <v>Umspannwerk</v>
          </cell>
          <cell r="F124">
            <v>8000</v>
          </cell>
          <cell r="G124">
            <v>40544</v>
          </cell>
        </row>
        <row r="125">
          <cell r="C125">
            <v>2020</v>
          </cell>
          <cell r="E125" t="str">
            <v>N.N.</v>
          </cell>
          <cell r="F125">
            <v>0</v>
          </cell>
          <cell r="G125">
            <v>0</v>
          </cell>
        </row>
        <row r="126">
          <cell r="C126">
            <v>2027</v>
          </cell>
          <cell r="E126" t="str">
            <v>N.N.</v>
          </cell>
          <cell r="F126">
            <v>1000</v>
          </cell>
          <cell r="G126">
            <v>40544</v>
          </cell>
        </row>
        <row r="127">
          <cell r="C127">
            <v>0</v>
          </cell>
          <cell r="D127">
            <v>0</v>
          </cell>
          <cell r="E127">
            <v>0</v>
          </cell>
          <cell r="F127">
            <v>0</v>
          </cell>
          <cell r="G127">
            <v>0</v>
          </cell>
        </row>
        <row r="128">
          <cell r="C128">
            <v>0</v>
          </cell>
          <cell r="E128">
            <v>0</v>
          </cell>
          <cell r="F128">
            <v>0</v>
          </cell>
          <cell r="G128">
            <v>0</v>
          </cell>
        </row>
        <row r="129">
          <cell r="C129">
            <v>2012</v>
          </cell>
          <cell r="E129">
            <v>0</v>
          </cell>
          <cell r="F129">
            <v>0</v>
          </cell>
          <cell r="G129">
            <v>0</v>
          </cell>
        </row>
        <row r="130">
          <cell r="C130">
            <v>0</v>
          </cell>
        </row>
        <row r="131">
          <cell r="C131">
            <v>0</v>
          </cell>
          <cell r="D131">
            <v>0</v>
          </cell>
          <cell r="E131" t="e">
            <v>#REF!</v>
          </cell>
          <cell r="F131">
            <v>0</v>
          </cell>
          <cell r="G131">
            <v>0</v>
          </cell>
        </row>
        <row r="132">
          <cell r="C132">
            <v>0</v>
          </cell>
          <cell r="E132">
            <v>0</v>
          </cell>
          <cell r="F132">
            <v>0</v>
          </cell>
          <cell r="G132">
            <v>0</v>
          </cell>
        </row>
        <row r="133">
          <cell r="C133">
            <v>0</v>
          </cell>
          <cell r="E133" t="e">
            <v>#REF!</v>
          </cell>
          <cell r="F133">
            <v>0</v>
          </cell>
          <cell r="G133">
            <v>0</v>
          </cell>
        </row>
        <row r="134">
          <cell r="C134">
            <v>0</v>
          </cell>
          <cell r="E134" t="e">
            <v>#REF!</v>
          </cell>
          <cell r="F134">
            <v>0</v>
          </cell>
          <cell r="G134">
            <v>0</v>
          </cell>
        </row>
        <row r="135">
          <cell r="C135" t="str">
            <v>P50</v>
          </cell>
          <cell r="E135" t="e">
            <v>#REF!</v>
          </cell>
          <cell r="F135">
            <v>0</v>
          </cell>
          <cell r="G135">
            <v>0</v>
          </cell>
        </row>
        <row r="136">
          <cell r="C136">
            <v>36984000</v>
          </cell>
          <cell r="D136">
            <v>0</v>
          </cell>
          <cell r="E136">
            <v>0</v>
          </cell>
          <cell r="F136" t="str">
            <v>§ 7g</v>
          </cell>
          <cell r="G136">
            <v>0</v>
          </cell>
        </row>
        <row r="137">
          <cell r="C137">
            <v>0</v>
          </cell>
          <cell r="D137">
            <v>0</v>
          </cell>
          <cell r="E137">
            <v>0</v>
          </cell>
          <cell r="F137">
            <v>0.2</v>
          </cell>
          <cell r="G137">
            <v>0</v>
          </cell>
        </row>
        <row r="138">
          <cell r="C138">
            <v>36984000</v>
          </cell>
          <cell r="D138">
            <v>0</v>
          </cell>
          <cell r="E138">
            <v>0</v>
          </cell>
          <cell r="F138">
            <v>0</v>
          </cell>
          <cell r="G138">
            <v>0</v>
          </cell>
        </row>
        <row r="139">
          <cell r="C139">
            <v>0</v>
          </cell>
          <cell r="D139">
            <v>0</v>
          </cell>
          <cell r="E139">
            <v>0</v>
          </cell>
          <cell r="F139">
            <v>0</v>
          </cell>
          <cell r="G139">
            <v>0</v>
          </cell>
        </row>
        <row r="140">
          <cell r="C140">
            <v>36984000</v>
          </cell>
          <cell r="E140">
            <v>0</v>
          </cell>
          <cell r="F140">
            <v>0</v>
          </cell>
          <cell r="G140">
            <v>0</v>
          </cell>
        </row>
        <row r="141">
          <cell r="C141">
            <v>0</v>
          </cell>
          <cell r="D141">
            <v>0</v>
          </cell>
          <cell r="E141">
            <v>0</v>
          </cell>
          <cell r="F141">
            <v>0</v>
          </cell>
          <cell r="G141">
            <v>0</v>
          </cell>
        </row>
        <row r="142">
          <cell r="C142">
            <v>0</v>
          </cell>
          <cell r="E142" t="e">
            <v>#REF!</v>
          </cell>
          <cell r="F142">
            <v>0.2</v>
          </cell>
          <cell r="G142">
            <v>0</v>
          </cell>
        </row>
        <row r="143">
          <cell r="C143">
            <v>0</v>
          </cell>
          <cell r="E143">
            <v>0</v>
          </cell>
          <cell r="F143">
            <v>0</v>
          </cell>
          <cell r="G143">
            <v>0</v>
          </cell>
        </row>
        <row r="144">
          <cell r="C144">
            <v>0</v>
          </cell>
          <cell r="D144">
            <v>0</v>
          </cell>
          <cell r="E144">
            <v>0</v>
          </cell>
          <cell r="F144">
            <v>0</v>
          </cell>
          <cell r="G144">
            <v>0</v>
          </cell>
        </row>
        <row r="145">
          <cell r="C145">
            <v>0</v>
          </cell>
          <cell r="D145">
            <v>0</v>
          </cell>
          <cell r="E145" t="e">
            <v>#REF!</v>
          </cell>
          <cell r="F145">
            <v>0</v>
          </cell>
          <cell r="G145">
            <v>0</v>
          </cell>
        </row>
        <row r="146">
          <cell r="C146">
            <v>0</v>
          </cell>
          <cell r="D146">
            <v>0</v>
          </cell>
          <cell r="E146">
            <v>0</v>
          </cell>
          <cell r="F146">
            <v>0</v>
          </cell>
          <cell r="G146">
            <v>0</v>
          </cell>
        </row>
        <row r="147">
          <cell r="C147">
            <v>0</v>
          </cell>
          <cell r="D147">
            <v>0</v>
          </cell>
          <cell r="E147">
            <v>0</v>
          </cell>
          <cell r="F147">
            <v>0</v>
          </cell>
          <cell r="G147" t="e">
            <v>#REF!</v>
          </cell>
        </row>
        <row r="148">
          <cell r="C148">
            <v>0</v>
          </cell>
          <cell r="D148">
            <v>0</v>
          </cell>
          <cell r="E148" t="e">
            <v>#REF!</v>
          </cell>
          <cell r="F148">
            <v>0</v>
          </cell>
          <cell r="G148">
            <v>41640</v>
          </cell>
        </row>
        <row r="149">
          <cell r="C149">
            <v>0</v>
          </cell>
          <cell r="E149" t="e">
            <v>#REF!</v>
          </cell>
          <cell r="F149">
            <v>12000</v>
          </cell>
          <cell r="G149">
            <v>41640</v>
          </cell>
        </row>
        <row r="150">
          <cell r="C150" t="str">
            <v>(1,2,3)</v>
          </cell>
          <cell r="E150" t="e">
            <v>#REF!</v>
          </cell>
          <cell r="F150">
            <v>2.75E-2</v>
          </cell>
          <cell r="G150">
            <v>41640</v>
          </cell>
        </row>
        <row r="151">
          <cell r="C151">
            <v>0</v>
          </cell>
          <cell r="E151" t="e">
            <v>#REF!</v>
          </cell>
          <cell r="F151">
            <v>0</v>
          </cell>
          <cell r="G151">
            <v>41640</v>
          </cell>
        </row>
        <row r="152">
          <cell r="C152">
            <v>0</v>
          </cell>
          <cell r="E152" t="e">
            <v>#REF!</v>
          </cell>
          <cell r="F152">
            <v>2500</v>
          </cell>
          <cell r="G152">
            <v>41640</v>
          </cell>
        </row>
        <row r="153">
          <cell r="C153">
            <v>0</v>
          </cell>
          <cell r="E153" t="e">
            <v>#REF!</v>
          </cell>
          <cell r="F153" t="e">
            <v>#REF!</v>
          </cell>
          <cell r="G153">
            <v>0</v>
          </cell>
        </row>
        <row r="154">
          <cell r="C154">
            <v>0</v>
          </cell>
          <cell r="E154">
            <v>0</v>
          </cell>
          <cell r="F154">
            <v>0</v>
          </cell>
          <cell r="G154">
            <v>0</v>
          </cell>
        </row>
        <row r="155">
          <cell r="C155">
            <v>0</v>
          </cell>
          <cell r="E155">
            <v>0</v>
          </cell>
          <cell r="F155">
            <v>0</v>
          </cell>
          <cell r="G155">
            <v>0</v>
          </cell>
        </row>
        <row r="156">
          <cell r="C156">
            <v>0</v>
          </cell>
          <cell r="E156" t="e">
            <v>#REF!</v>
          </cell>
          <cell r="F156">
            <v>0</v>
          </cell>
          <cell r="G156">
            <v>0</v>
          </cell>
        </row>
        <row r="157">
          <cell r="E157" t="e">
            <v>#REF!</v>
          </cell>
          <cell r="F157" t="str">
            <v>AOM4000</v>
          </cell>
          <cell r="G157">
            <v>0</v>
          </cell>
        </row>
        <row r="158">
          <cell r="C158">
            <v>0</v>
          </cell>
          <cell r="E158">
            <v>0</v>
          </cell>
          <cell r="F158">
            <v>0</v>
          </cell>
          <cell r="G158">
            <v>0</v>
          </cell>
        </row>
        <row r="159">
          <cell r="C159">
            <v>0</v>
          </cell>
          <cell r="D159">
            <v>0</v>
          </cell>
          <cell r="E159" t="e">
            <v>#REF!</v>
          </cell>
          <cell r="F159">
            <v>3</v>
          </cell>
          <cell r="G159">
            <v>0</v>
          </cell>
        </row>
        <row r="160">
          <cell r="C160">
            <v>0</v>
          </cell>
          <cell r="D160">
            <v>0</v>
          </cell>
          <cell r="E160">
            <v>0</v>
          </cell>
          <cell r="F160">
            <v>0</v>
          </cell>
          <cell r="G160">
            <v>0</v>
          </cell>
        </row>
        <row r="161">
          <cell r="C161">
            <v>40908</v>
          </cell>
          <cell r="D161">
            <v>0</v>
          </cell>
          <cell r="E161">
            <v>0</v>
          </cell>
          <cell r="F161">
            <v>0</v>
          </cell>
          <cell r="G161" t="e">
            <v>#REF!</v>
          </cell>
        </row>
        <row r="162">
          <cell r="C162">
            <v>0</v>
          </cell>
          <cell r="D162">
            <v>0</v>
          </cell>
          <cell r="E162" t="e">
            <v>#REF!</v>
          </cell>
          <cell r="F162">
            <v>10000</v>
          </cell>
          <cell r="G162">
            <v>41640</v>
          </cell>
        </row>
        <row r="163">
          <cell r="C163">
            <v>0</v>
          </cell>
          <cell r="D163">
            <v>0</v>
          </cell>
          <cell r="E163" t="e">
            <v>#REF!</v>
          </cell>
          <cell r="F163">
            <v>64800</v>
          </cell>
          <cell r="G163">
            <v>41640</v>
          </cell>
        </row>
        <row r="164">
          <cell r="C164">
            <v>0</v>
          </cell>
          <cell r="D164">
            <v>0</v>
          </cell>
          <cell r="E164" t="e">
            <v>#REF!</v>
          </cell>
          <cell r="F164">
            <v>0</v>
          </cell>
          <cell r="G164">
            <v>41640</v>
          </cell>
        </row>
        <row r="165">
          <cell r="C165">
            <v>0</v>
          </cell>
          <cell r="D165">
            <v>0</v>
          </cell>
          <cell r="E165" t="e">
            <v>#REF!</v>
          </cell>
          <cell r="F165">
            <v>4000</v>
          </cell>
          <cell r="G165">
            <v>41640</v>
          </cell>
        </row>
        <row r="166">
          <cell r="C166">
            <v>0</v>
          </cell>
          <cell r="D166">
            <v>0</v>
          </cell>
          <cell r="E166" t="e">
            <v>#REF!</v>
          </cell>
          <cell r="F166">
            <v>7500</v>
          </cell>
          <cell r="G166">
            <v>41640</v>
          </cell>
        </row>
        <row r="167">
          <cell r="C167" t="e">
            <v>#REF!</v>
          </cell>
          <cell r="D167">
            <v>0</v>
          </cell>
          <cell r="E167" t="e">
            <v>#REF!</v>
          </cell>
          <cell r="F167">
            <v>7500</v>
          </cell>
          <cell r="G167">
            <v>41640</v>
          </cell>
        </row>
        <row r="168">
          <cell r="C168">
            <v>2020</v>
          </cell>
          <cell r="E168" t="e">
            <v>#REF!</v>
          </cell>
          <cell r="F168">
            <v>0</v>
          </cell>
          <cell r="G168">
            <v>41640</v>
          </cell>
        </row>
        <row r="169">
          <cell r="C169">
            <v>2027</v>
          </cell>
          <cell r="E169" t="e">
            <v>#REF!</v>
          </cell>
          <cell r="F169">
            <v>1000</v>
          </cell>
          <cell r="G169">
            <v>41640</v>
          </cell>
        </row>
        <row r="170">
          <cell r="C170">
            <v>0</v>
          </cell>
          <cell r="D170">
            <v>0</v>
          </cell>
          <cell r="E170">
            <v>0</v>
          </cell>
          <cell r="F170">
            <v>0</v>
          </cell>
          <cell r="G170">
            <v>0</v>
          </cell>
        </row>
        <row r="171">
          <cell r="C171">
            <v>0</v>
          </cell>
          <cell r="E171">
            <v>0</v>
          </cell>
          <cell r="F171">
            <v>0</v>
          </cell>
          <cell r="G171">
            <v>0</v>
          </cell>
        </row>
        <row r="172">
          <cell r="C172">
            <v>2012</v>
          </cell>
          <cell r="E172">
            <v>0</v>
          </cell>
          <cell r="F172">
            <v>0</v>
          </cell>
          <cell r="G172">
            <v>0</v>
          </cell>
        </row>
        <row r="173">
          <cell r="D173">
            <v>0</v>
          </cell>
        </row>
        <row r="174">
          <cell r="C174">
            <v>0</v>
          </cell>
          <cell r="E174" t="str">
            <v>Kontrolle</v>
          </cell>
          <cell r="F174">
            <v>0</v>
          </cell>
          <cell r="G174">
            <v>0</v>
          </cell>
        </row>
        <row r="175">
          <cell r="C175">
            <v>0</v>
          </cell>
          <cell r="D175">
            <v>0</v>
          </cell>
          <cell r="E175" t="str">
            <v>Cashflow gesamt</v>
          </cell>
          <cell r="F175">
            <v>15148917.720678115</v>
          </cell>
          <cell r="G175">
            <v>0</v>
          </cell>
        </row>
        <row r="176">
          <cell r="C176">
            <v>0</v>
          </cell>
          <cell r="E176" t="str">
            <v>+ Tilgungen</v>
          </cell>
          <cell r="F176">
            <v>31258395.629999999</v>
          </cell>
          <cell r="G176">
            <v>31258395.280000001</v>
          </cell>
        </row>
        <row r="177">
          <cell r="C177">
            <v>0</v>
          </cell>
          <cell r="E177">
            <v>0</v>
          </cell>
          <cell r="F177">
            <v>46407313.350678116</v>
          </cell>
          <cell r="G177">
            <v>0</v>
          </cell>
        </row>
        <row r="178">
          <cell r="C178">
            <v>0</v>
          </cell>
          <cell r="E178">
            <v>0</v>
          </cell>
          <cell r="F178">
            <v>0</v>
          </cell>
          <cell r="G178">
            <v>0</v>
          </cell>
        </row>
        <row r="179">
          <cell r="C179">
            <v>0</v>
          </cell>
          <cell r="D179">
            <v>0</v>
          </cell>
          <cell r="E179" t="str">
            <v>Ergebnis gesamt</v>
          </cell>
          <cell r="F179">
            <v>9560563.3506781142</v>
          </cell>
          <cell r="G179">
            <v>0</v>
          </cell>
        </row>
        <row r="180">
          <cell r="C180">
            <v>0</v>
          </cell>
          <cell r="E180" t="str">
            <v>+ Abschreibungen</v>
          </cell>
          <cell r="F180">
            <v>36846750</v>
          </cell>
          <cell r="G180">
            <v>36846750</v>
          </cell>
        </row>
        <row r="181">
          <cell r="C181">
            <v>0</v>
          </cell>
          <cell r="E181">
            <v>0</v>
          </cell>
          <cell r="F181">
            <v>46407313.350678116</v>
          </cell>
          <cell r="G181">
            <v>0</v>
          </cell>
        </row>
        <row r="182">
          <cell r="C182">
            <v>0</v>
          </cell>
          <cell r="E182">
            <v>0</v>
          </cell>
          <cell r="F182">
            <v>0</v>
          </cell>
          <cell r="G182">
            <v>0</v>
          </cell>
        </row>
        <row r="183">
          <cell r="C183">
            <v>0</v>
          </cell>
          <cell r="E183" t="str">
            <v>Delta</v>
          </cell>
          <cell r="F183">
            <v>0</v>
          </cell>
          <cell r="G183">
            <v>0</v>
          </cell>
        </row>
        <row r="184">
          <cell r="C184">
            <v>0</v>
          </cell>
        </row>
        <row r="185">
          <cell r="C185">
            <v>0</v>
          </cell>
          <cell r="E185">
            <v>0</v>
          </cell>
          <cell r="F185">
            <v>0</v>
          </cell>
          <cell r="G185">
            <v>0</v>
          </cell>
        </row>
        <row r="186">
          <cell r="C186">
            <v>0</v>
          </cell>
          <cell r="E186">
            <v>0</v>
          </cell>
          <cell r="F186">
            <v>0</v>
          </cell>
          <cell r="G186">
            <v>0</v>
          </cell>
        </row>
        <row r="187">
          <cell r="C187">
            <v>0</v>
          </cell>
          <cell r="E187">
            <v>0</v>
          </cell>
          <cell r="F187">
            <v>0</v>
          </cell>
          <cell r="G187">
            <v>0</v>
          </cell>
        </row>
        <row r="188">
          <cell r="C188">
            <v>0</v>
          </cell>
          <cell r="G188">
            <v>0</v>
          </cell>
        </row>
        <row r="189">
          <cell r="C189">
            <v>0</v>
          </cell>
          <cell r="G189">
            <v>0</v>
          </cell>
        </row>
        <row r="190">
          <cell r="C190">
            <v>0</v>
          </cell>
          <cell r="G190">
            <v>0</v>
          </cell>
        </row>
        <row r="194">
          <cell r="C194">
            <v>0</v>
          </cell>
          <cell r="E194">
            <v>0</v>
          </cell>
          <cell r="F194">
            <v>0</v>
          </cell>
          <cell r="G194">
            <v>0</v>
          </cell>
        </row>
        <row r="195">
          <cell r="C195">
            <v>0</v>
          </cell>
          <cell r="E195">
            <v>0</v>
          </cell>
          <cell r="F195">
            <v>0</v>
          </cell>
          <cell r="G195">
            <v>0</v>
          </cell>
        </row>
        <row r="196">
          <cell r="C196">
            <v>0</v>
          </cell>
          <cell r="E196">
            <v>0</v>
          </cell>
          <cell r="F196">
            <v>0</v>
          </cell>
          <cell r="G196">
            <v>0</v>
          </cell>
        </row>
        <row r="197">
          <cell r="C197">
            <v>0</v>
          </cell>
          <cell r="E197">
            <v>0</v>
          </cell>
          <cell r="F197">
            <v>0</v>
          </cell>
          <cell r="G197">
            <v>0</v>
          </cell>
        </row>
        <row r="198">
          <cell r="C198">
            <v>0</v>
          </cell>
          <cell r="E198">
            <v>0</v>
          </cell>
          <cell r="F198">
            <v>0</v>
          </cell>
          <cell r="G198">
            <v>0</v>
          </cell>
        </row>
        <row r="199">
          <cell r="C199">
            <v>0</v>
          </cell>
          <cell r="E199">
            <v>0</v>
          </cell>
          <cell r="F199">
            <v>0</v>
          </cell>
          <cell r="G199">
            <v>0</v>
          </cell>
        </row>
        <row r="200">
          <cell r="C200">
            <v>0</v>
          </cell>
          <cell r="E200">
            <v>0</v>
          </cell>
          <cell r="F200">
            <v>0</v>
          </cell>
          <cell r="G200">
            <v>0</v>
          </cell>
        </row>
        <row r="201">
          <cell r="C201">
            <v>0</v>
          </cell>
          <cell r="E201">
            <v>0</v>
          </cell>
          <cell r="F201">
            <v>0</v>
          </cell>
          <cell r="G201">
            <v>0</v>
          </cell>
        </row>
        <row r="202">
          <cell r="C202">
            <v>0</v>
          </cell>
          <cell r="E202">
            <v>0</v>
          </cell>
          <cell r="F202">
            <v>0</v>
          </cell>
          <cell r="G202">
            <v>0</v>
          </cell>
        </row>
        <row r="203">
          <cell r="C203">
            <v>0</v>
          </cell>
          <cell r="E203">
            <v>0</v>
          </cell>
          <cell r="F203">
            <v>0</v>
          </cell>
          <cell r="G203">
            <v>0</v>
          </cell>
        </row>
        <row r="204">
          <cell r="C204">
            <v>0</v>
          </cell>
          <cell r="E204">
            <v>0</v>
          </cell>
          <cell r="F204">
            <v>0</v>
          </cell>
          <cell r="G204">
            <v>0</v>
          </cell>
        </row>
        <row r="205">
          <cell r="C205">
            <v>0</v>
          </cell>
          <cell r="E205">
            <v>0</v>
          </cell>
          <cell r="F205">
            <v>0</v>
          </cell>
          <cell r="G205">
            <v>0</v>
          </cell>
        </row>
        <row r="206">
          <cell r="C206">
            <v>0</v>
          </cell>
          <cell r="E206">
            <v>0</v>
          </cell>
          <cell r="F206">
            <v>0</v>
          </cell>
          <cell r="G206">
            <v>0</v>
          </cell>
        </row>
        <row r="207">
          <cell r="C207">
            <v>0</v>
          </cell>
          <cell r="E207">
            <v>0</v>
          </cell>
          <cell r="F207">
            <v>0</v>
          </cell>
          <cell r="G207">
            <v>0</v>
          </cell>
        </row>
        <row r="208">
          <cell r="C208">
            <v>0</v>
          </cell>
          <cell r="E208">
            <v>0</v>
          </cell>
          <cell r="F208">
            <v>0</v>
          </cell>
          <cell r="G208">
            <v>0</v>
          </cell>
        </row>
        <row r="209">
          <cell r="C209">
            <v>0</v>
          </cell>
          <cell r="E209">
            <v>0</v>
          </cell>
          <cell r="F209">
            <v>0</v>
          </cell>
          <cell r="G209">
            <v>0</v>
          </cell>
        </row>
        <row r="210">
          <cell r="C210">
            <v>0</v>
          </cell>
          <cell r="E210">
            <v>0</v>
          </cell>
          <cell r="F210">
            <v>0</v>
          </cell>
          <cell r="G210">
            <v>0</v>
          </cell>
        </row>
        <row r="211">
          <cell r="C211">
            <v>0</v>
          </cell>
          <cell r="E211">
            <v>0</v>
          </cell>
          <cell r="F211">
            <v>0</v>
          </cell>
          <cell r="G211">
            <v>0</v>
          </cell>
        </row>
        <row r="212">
          <cell r="C212">
            <v>0</v>
          </cell>
          <cell r="E212">
            <v>0</v>
          </cell>
          <cell r="F212">
            <v>0</v>
          </cell>
          <cell r="G212">
            <v>0</v>
          </cell>
        </row>
        <row r="213">
          <cell r="C213">
            <v>0</v>
          </cell>
          <cell r="E213">
            <v>0</v>
          </cell>
          <cell r="F213">
            <v>0</v>
          </cell>
          <cell r="G213">
            <v>0</v>
          </cell>
        </row>
        <row r="214">
          <cell r="C214">
            <v>0</v>
          </cell>
          <cell r="E214">
            <v>0</v>
          </cell>
          <cell r="F214">
            <v>0</v>
          </cell>
          <cell r="G214">
            <v>0</v>
          </cell>
        </row>
        <row r="215">
          <cell r="C215">
            <v>0</v>
          </cell>
          <cell r="E215">
            <v>0</v>
          </cell>
          <cell r="F215">
            <v>0</v>
          </cell>
          <cell r="G215">
            <v>0</v>
          </cell>
        </row>
        <row r="216">
          <cell r="C216">
            <v>0</v>
          </cell>
          <cell r="E216">
            <v>0</v>
          </cell>
          <cell r="F216">
            <v>0</v>
          </cell>
          <cell r="G216">
            <v>0</v>
          </cell>
        </row>
        <row r="217">
          <cell r="C217">
            <v>0</v>
          </cell>
          <cell r="E217">
            <v>0</v>
          </cell>
          <cell r="F217">
            <v>0</v>
          </cell>
          <cell r="G217">
            <v>0</v>
          </cell>
        </row>
        <row r="218">
          <cell r="C218">
            <v>0</v>
          </cell>
          <cell r="E218">
            <v>0</v>
          </cell>
          <cell r="F218">
            <v>0</v>
          </cell>
          <cell r="G218">
            <v>0</v>
          </cell>
        </row>
        <row r="219">
          <cell r="C219">
            <v>0</v>
          </cell>
          <cell r="D219">
            <v>0</v>
          </cell>
          <cell r="E219">
            <v>0</v>
          </cell>
          <cell r="F219">
            <v>0</v>
          </cell>
          <cell r="G219">
            <v>0</v>
          </cell>
        </row>
        <row r="220">
          <cell r="C220">
            <v>0</v>
          </cell>
          <cell r="D220">
            <v>0</v>
          </cell>
          <cell r="E220">
            <v>0</v>
          </cell>
          <cell r="F220">
            <v>0</v>
          </cell>
          <cell r="G220">
            <v>0</v>
          </cell>
        </row>
        <row r="221">
          <cell r="C221">
            <v>0</v>
          </cell>
          <cell r="E221">
            <v>0</v>
          </cell>
          <cell r="F221">
            <v>0</v>
          </cell>
          <cell r="G221">
            <v>0</v>
          </cell>
        </row>
        <row r="222">
          <cell r="C222">
            <v>0</v>
          </cell>
          <cell r="E222">
            <v>0</v>
          </cell>
          <cell r="F222">
            <v>0</v>
          </cell>
          <cell r="G222">
            <v>0</v>
          </cell>
        </row>
        <row r="223">
          <cell r="C223">
            <v>0</v>
          </cell>
          <cell r="E223">
            <v>0</v>
          </cell>
          <cell r="F223">
            <v>0</v>
          </cell>
          <cell r="G223">
            <v>0</v>
          </cell>
        </row>
        <row r="224">
          <cell r="C224">
            <v>0</v>
          </cell>
          <cell r="E224">
            <v>0</v>
          </cell>
          <cell r="F224">
            <v>0</v>
          </cell>
          <cell r="G224">
            <v>0</v>
          </cell>
        </row>
        <row r="225">
          <cell r="C225">
            <v>0</v>
          </cell>
          <cell r="E225">
            <v>0</v>
          </cell>
          <cell r="F225">
            <v>0</v>
          </cell>
          <cell r="G225">
            <v>0</v>
          </cell>
        </row>
        <row r="226">
          <cell r="C226">
            <v>0</v>
          </cell>
          <cell r="E226">
            <v>0</v>
          </cell>
          <cell r="F226">
            <v>0</v>
          </cell>
          <cell r="G226">
            <v>0</v>
          </cell>
        </row>
        <row r="227">
          <cell r="C227">
            <v>0</v>
          </cell>
          <cell r="E227">
            <v>0</v>
          </cell>
          <cell r="F227">
            <v>0</v>
          </cell>
          <cell r="G227">
            <v>0</v>
          </cell>
        </row>
        <row r="228">
          <cell r="C228">
            <v>0</v>
          </cell>
          <cell r="E228">
            <v>0</v>
          </cell>
          <cell r="F228">
            <v>0</v>
          </cell>
          <cell r="G228">
            <v>0</v>
          </cell>
        </row>
        <row r="229">
          <cell r="C229">
            <v>0</v>
          </cell>
          <cell r="E229">
            <v>0</v>
          </cell>
          <cell r="F229">
            <v>0</v>
          </cell>
          <cell r="G229">
            <v>0</v>
          </cell>
        </row>
        <row r="230">
          <cell r="C230">
            <v>0</v>
          </cell>
          <cell r="E230">
            <v>0</v>
          </cell>
          <cell r="F230">
            <v>0</v>
          </cell>
          <cell r="G230">
            <v>0</v>
          </cell>
        </row>
        <row r="231">
          <cell r="F231">
            <v>0</v>
          </cell>
          <cell r="G231">
            <v>0</v>
          </cell>
        </row>
        <row r="232">
          <cell r="F232">
            <v>0</v>
          </cell>
          <cell r="G232">
            <v>0</v>
          </cell>
        </row>
        <row r="233">
          <cell r="F233">
            <v>0</v>
          </cell>
          <cell r="G233">
            <v>0</v>
          </cell>
        </row>
        <row r="234">
          <cell r="F234">
            <v>0</v>
          </cell>
          <cell r="G234">
            <v>0</v>
          </cell>
        </row>
        <row r="235">
          <cell r="F235">
            <v>0</v>
          </cell>
          <cell r="G235">
            <v>0</v>
          </cell>
        </row>
        <row r="236">
          <cell r="F236">
            <v>0</v>
          </cell>
          <cell r="G236">
            <v>0</v>
          </cell>
        </row>
        <row r="237">
          <cell r="F237">
            <v>0</v>
          </cell>
          <cell r="G237">
            <v>0</v>
          </cell>
        </row>
        <row r="238">
          <cell r="F238">
            <v>0</v>
          </cell>
          <cell r="G238">
            <v>0</v>
          </cell>
        </row>
        <row r="239">
          <cell r="F239">
            <v>0</v>
          </cell>
          <cell r="G239">
            <v>0</v>
          </cell>
        </row>
        <row r="240">
          <cell r="F240">
            <v>0</v>
          </cell>
          <cell r="G240">
            <v>0</v>
          </cell>
        </row>
        <row r="241">
          <cell r="F241">
            <v>0</v>
          </cell>
          <cell r="G241">
            <v>0</v>
          </cell>
        </row>
        <row r="242">
          <cell r="F242">
            <v>0</v>
          </cell>
          <cell r="G242">
            <v>0</v>
          </cell>
        </row>
        <row r="243">
          <cell r="F243">
            <v>0</v>
          </cell>
          <cell r="G24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uble valo"/>
      <sheetName val="elec"/>
      <sheetName val="injection"/>
      <sheetName val="équiv. Cogé-Injection"/>
      <sheetName val="équiv. DCO-méthane"/>
      <sheetName val="equivalence energie"/>
    </sheetNames>
    <sheetDataSet>
      <sheetData sheetId="0">
        <row r="11">
          <cell r="F11" t="str">
            <v>H</v>
          </cell>
        </row>
        <row r="12">
          <cell r="F12" t="str">
            <v>B</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2F"/>
      <sheetName val="Matières entrantes et sortantes"/>
      <sheetName val="Assiette éligible"/>
      <sheetName val="Sélection"/>
      <sheetName val="Visa"/>
      <sheetName val="Synthèse"/>
      <sheetName val="décision"/>
      <sheetName val="convention"/>
      <sheetName val="Référentiel TO 042FC"/>
      <sheetName val="Contrôles"/>
      <sheetName val="Référentiels"/>
    </sheetNames>
    <sheetDataSet>
      <sheetData sheetId="0"/>
      <sheetData sheetId="1"/>
      <sheetData sheetId="2"/>
      <sheetData sheetId="3"/>
      <sheetData sheetId="4"/>
      <sheetData sheetId="5"/>
      <sheetData sheetId="6"/>
      <sheetData sheetId="7"/>
      <sheetData sheetId="8"/>
      <sheetData sheetId="9"/>
      <sheetData sheetId="10">
        <row r="8">
          <cell r="A8" t="str">
            <v>oui</v>
          </cell>
        </row>
        <row r="9">
          <cell r="A9" t="str">
            <v>non</v>
          </cell>
        </row>
        <row r="10">
          <cell r="A10" t="str">
            <v>sans objet</v>
          </cell>
        </row>
        <row r="14">
          <cell r="A14" t="str">
            <v>oui</v>
          </cell>
        </row>
        <row r="15">
          <cell r="A15" t="str">
            <v>non</v>
          </cell>
        </row>
        <row r="19">
          <cell r="A19" t="str">
            <v>Fondation</v>
          </cell>
        </row>
        <row r="20">
          <cell r="A20" t="str">
            <v>Association</v>
          </cell>
        </row>
        <row r="21">
          <cell r="A21" t="str">
            <v>Etablissement d'enseignement (≠ def agriculteur)</v>
          </cell>
        </row>
        <row r="22">
          <cell r="A22" t="str">
            <v>Etablissement de recherche  (≠ def agriculteur)</v>
          </cell>
        </row>
        <row r="23">
          <cell r="A23" t="str">
            <v>Organisme de réinsertion</v>
          </cell>
        </row>
        <row r="27">
          <cell r="A27" t="str">
            <v>OK</v>
          </cell>
        </row>
        <row r="28">
          <cell r="A28" t="str">
            <v>non concerné</v>
          </cell>
        </row>
        <row r="32">
          <cell r="A32" t="str">
            <v>3A</v>
          </cell>
        </row>
        <row r="35">
          <cell r="A35" t="str">
            <v>2A</v>
          </cell>
        </row>
        <row r="36">
          <cell r="A36" t="str">
            <v>2B</v>
          </cell>
        </row>
        <row r="37">
          <cell r="A37" t="str">
            <v>sans objet</v>
          </cell>
        </row>
        <row r="52">
          <cell r="A52" t="str">
            <v>a) exploitants agricoles personnes physiques et conjoints collaborateurs</v>
          </cell>
        </row>
        <row r="53">
          <cell r="A53" t="str">
            <v>b) exploitants agricoles personnes morales dont l'objet est agricole (GAEC, EARL, SARL, ..)</v>
          </cell>
        </row>
        <row r="54">
          <cell r="A54" t="str">
            <v>c) établissements de développement agricole, d'enseignement agricole et de recherche détenant une exploitation agricole et exerçant réellement une activité agricole</v>
          </cell>
        </row>
        <row r="55">
          <cell r="A55" t="str">
            <v>d) candidats à l'installation ayant le statut de jeune agriculteur, bénéficiaire des aides à l'installation</v>
          </cell>
        </row>
        <row r="56">
          <cell r="A56" t="str">
            <v>e) GIEE composés uniquement d'exploitants agricoles</v>
          </cell>
        </row>
        <row r="57">
          <cell r="A57" t="str">
            <v>f) structures collectives (autre que CUMA), dont l'objet est de créer ou gérer des installations et équipements de production agricole</v>
          </cell>
        </row>
        <row r="58">
          <cell r="A58" t="str">
            <v>non agriculteur</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B"/>
      <sheetName val="Assiette éligible"/>
      <sheetName val="Critère de sélection "/>
      <sheetName val="Visa"/>
      <sheetName val="Référentiel TO 0401C"/>
      <sheetName val="Contrôles"/>
      <sheetName val="Référentiels"/>
      <sheetName val="Synthèse"/>
      <sheetName val="pages 3 à 6 de l'EJ"/>
    </sheetNames>
    <sheetDataSet>
      <sheetData sheetId="0"/>
      <sheetData sheetId="1"/>
      <sheetData sheetId="2"/>
      <sheetData sheetId="3"/>
      <sheetData sheetId="4"/>
      <sheetData sheetId="5"/>
      <sheetData sheetId="6">
        <row r="54">
          <cell r="A54" t="str">
            <v>exploitants agricoles personnes physiques et conjoints collaborateurs</v>
          </cell>
        </row>
        <row r="55">
          <cell r="A55" t="str">
            <v>exploitants agricoles personnes physiques et conjoints collaborateurs</v>
          </cell>
        </row>
        <row r="56">
          <cell r="A56" t="str">
            <v>exploitants agricoles personnes morales dont l'objet est agricole (GAEC, EARL, SARL, ..)</v>
          </cell>
        </row>
        <row r="57">
          <cell r="A57" t="str">
            <v>établissements de développement agricole, d'enseignement agricole et de recherche détenant une exploitation agricole et exerçant réellement une activité agricole</v>
          </cell>
        </row>
        <row r="58">
          <cell r="A58" t="str">
            <v>candidats à l'installation ayant le statut de jeune agriculteur, bénéficiaire des aides à l'installation</v>
          </cell>
        </row>
        <row r="59">
          <cell r="A59" t="str">
            <v>GIEE composés uniquement d'exploitants agricoles</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sheetName val="TO 0401B"/>
      <sheetName val="Assiette éligible"/>
      <sheetName val="Critère de sélection "/>
      <sheetName val="Visa"/>
      <sheetName val="CRP"/>
      <sheetName val="Synthèse"/>
      <sheetName val="Référentiel TO 0401C"/>
      <sheetName val="décision"/>
      <sheetName val="convention"/>
      <sheetName val="Contrôles"/>
      <sheetName val="Référentiels"/>
    </sheetNames>
    <sheetDataSet>
      <sheetData sheetId="0">
        <row r="2">
          <cell r="B2" t="str">
            <v>0401B_ Investissements productifs répondant à des stratégies de filières et/ou de territoire</v>
          </cell>
        </row>
      </sheetData>
      <sheetData sheetId="1"/>
      <sheetData sheetId="2"/>
      <sheetData sheetId="3"/>
      <sheetData sheetId="4"/>
      <sheetData sheetId="5">
        <row r="24">
          <cell r="B24">
            <v>0</v>
          </cell>
        </row>
      </sheetData>
      <sheetData sheetId="6"/>
      <sheetData sheetId="7"/>
      <sheetData sheetId="8">
        <row r="8">
          <cell r="A8" t="str">
            <v>Oui</v>
          </cell>
        </row>
        <row r="55">
          <cell r="A55" t="str">
            <v>exploitants agricoles personnes physiques et conjoints collaborateurs</v>
          </cell>
        </row>
        <row r="56">
          <cell r="A56" t="str">
            <v>exploitants agricoles personnes morales dont l'objet est agricole (GAEC, EARL, SARL, ..)</v>
          </cell>
        </row>
        <row r="57">
          <cell r="A57" t="str">
            <v>établissements de développement agricole, d'enseignement agricole et de recherche détenant une exploitation agricole et exerçant réellement une activité agricole</v>
          </cell>
        </row>
        <row r="58">
          <cell r="A58" t="str">
            <v>candidats à l'installation ayant le statut de jeune agriculteur, bénéficiaire des aides à l'installation</v>
          </cell>
        </row>
        <row r="59">
          <cell r="A59" t="str">
            <v>GIEE composés uniquement d'exploitants agricoles</v>
          </cell>
        </row>
        <row r="60">
          <cell r="A60" t="str">
            <v>structures collectives (autre que CUMA), dont l'objet est de créer ou gérer des installations et équipements de production agricole</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Deckblatt"/>
      <sheetName val="Deckblatt (2)"/>
      <sheetName val="Leitwarte"/>
      <sheetName val="Leitwarte (2)"/>
      <sheetName val="Substrate"/>
      <sheetName val="Liquidität"/>
      <sheetName val="Liquidität (2)"/>
      <sheetName val="GuV"/>
      <sheetName val="GuV (2)"/>
      <sheetName val="Investition_Finanzierung"/>
      <sheetName val="Investition_Finanzierung (2)"/>
      <sheetName val="DSCR"/>
      <sheetName val="Darlehen"/>
      <sheetName val="Disagio"/>
      <sheetName val="Tarif"/>
      <sheetName val="Tarif_alt"/>
      <sheetName val="Hilfsrechnungen"/>
      <sheetName val="AfA Grundlage"/>
      <sheetName val="Abschreibungen"/>
      <sheetName val="Steuern"/>
      <sheetName val="Kontrollblatt"/>
      <sheetName val="Admin"/>
      <sheetName val="Tabelle_Sprachen"/>
      <sheetName val="Tabelle1"/>
      <sheetName val="Tabelle2"/>
      <sheetName val="Dokumentation"/>
      <sheetName val="Förderantrag"/>
      <sheetName val="hypothèses"/>
      <sheetName val="Investissements"/>
      <sheetName val="Dot amortissements"/>
      <sheetName val="Produits"/>
      <sheetName val="charges"/>
      <sheetName val="Business plan"/>
      <sheetName val="Analyses éco"/>
      <sheetName val="121022_Master_Wibe_Biogas_Frank"/>
    </sheetNames>
    <sheetDataSet>
      <sheetData sheetId="0" refreshError="1"/>
      <sheetData sheetId="1" refreshError="1"/>
      <sheetData sheetId="2" refreshError="1"/>
      <sheetData sheetId="3" refreshError="1">
        <row r="9">
          <cell r="E9">
            <v>41640</v>
          </cell>
        </row>
        <row r="13">
          <cell r="E13">
            <v>500</v>
          </cell>
        </row>
        <row r="14">
          <cell r="E14">
            <v>515</v>
          </cell>
        </row>
        <row r="18">
          <cell r="E18">
            <v>13.919</v>
          </cell>
        </row>
        <row r="29">
          <cell r="N29">
            <v>0.3</v>
          </cell>
        </row>
        <row r="33">
          <cell r="N33">
            <v>5.0000000000000001E-3</v>
          </cell>
        </row>
        <row r="42">
          <cell r="O42">
            <v>0.06</v>
          </cell>
          <cell r="P42">
            <v>0.06</v>
          </cell>
        </row>
        <row r="43">
          <cell r="O43">
            <v>108</v>
          </cell>
          <cell r="P43">
            <v>108</v>
          </cell>
        </row>
        <row r="44">
          <cell r="P44">
            <v>6</v>
          </cell>
        </row>
        <row r="45">
          <cell r="P45">
            <v>6</v>
          </cell>
        </row>
        <row r="46">
          <cell r="O46">
            <v>41640</v>
          </cell>
          <cell r="P46">
            <v>41640</v>
          </cell>
        </row>
        <row r="47">
          <cell r="O47">
            <v>41883</v>
          </cell>
          <cell r="P47">
            <v>41883</v>
          </cell>
        </row>
        <row r="58">
          <cell r="N58">
            <v>0.1875</v>
          </cell>
        </row>
      </sheetData>
      <sheetData sheetId="4" refreshError="1"/>
      <sheetData sheetId="5" refreshError="1"/>
      <sheetData sheetId="6" refreshError="1"/>
      <sheetData sheetId="7" refreshError="1"/>
      <sheetData sheetId="8" refreshError="1"/>
      <sheetData sheetId="9" refreshError="1"/>
      <sheetData sheetId="10" refreshError="1">
        <row r="10">
          <cell r="K10">
            <v>1331080.2469135802</v>
          </cell>
        </row>
        <row r="23">
          <cell r="K23">
            <v>3105853.9094650205</v>
          </cell>
        </row>
      </sheetData>
      <sheetData sheetId="11" refreshError="1"/>
      <sheetData sheetId="12" refreshError="1"/>
      <sheetData sheetId="13" refreshError="1">
        <row r="19">
          <cell r="S19" t="str">
            <v>Monat</v>
          </cell>
          <cell r="U19" t="str">
            <v>Tilgung</v>
          </cell>
          <cell r="V19" t="str">
            <v>Sondertilgung</v>
          </cell>
          <cell r="W19" t="str">
            <v>Berechnung 
Zinsen</v>
          </cell>
          <cell r="X19" t="str">
            <v>Zinszahlung</v>
          </cell>
          <cell r="Y19" t="str">
            <v>Kapital</v>
          </cell>
          <cell r="AB19" t="str">
            <v>Tilgung</v>
          </cell>
          <cell r="AC19" t="str">
            <v>Zinsen</v>
          </cell>
        </row>
        <row r="20">
          <cell r="D20">
            <v>41670</v>
          </cell>
          <cell r="F20">
            <v>0</v>
          </cell>
          <cell r="H20">
            <v>6500</v>
          </cell>
          <cell r="I20">
            <v>0</v>
          </cell>
          <cell r="J20">
            <v>1300000</v>
          </cell>
          <cell r="L20">
            <v>0</v>
          </cell>
          <cell r="M20">
            <v>0</v>
          </cell>
          <cell r="N20">
            <v>0</v>
          </cell>
          <cell r="S20">
            <v>41670</v>
          </cell>
          <cell r="U20">
            <v>0</v>
          </cell>
          <cell r="W20">
            <v>9029.2695473251024</v>
          </cell>
          <cell r="X20">
            <v>0</v>
          </cell>
          <cell r="Y20">
            <v>1805853.9094650205</v>
          </cell>
          <cell r="AA20">
            <v>0</v>
          </cell>
          <cell r="AB20">
            <v>0</v>
          </cell>
          <cell r="AC20">
            <v>0</v>
          </cell>
        </row>
        <row r="21">
          <cell r="D21">
            <v>41698</v>
          </cell>
          <cell r="F21">
            <v>0</v>
          </cell>
          <cell r="H21">
            <v>13000</v>
          </cell>
          <cell r="I21">
            <v>13000</v>
          </cell>
          <cell r="J21">
            <v>1300000</v>
          </cell>
          <cell r="L21">
            <v>0</v>
          </cell>
          <cell r="M21">
            <v>0</v>
          </cell>
          <cell r="N21">
            <v>13000</v>
          </cell>
          <cell r="S21">
            <v>41698</v>
          </cell>
          <cell r="U21">
            <v>0</v>
          </cell>
          <cell r="W21">
            <v>18058.539094650205</v>
          </cell>
          <cell r="X21">
            <v>18058.539094650205</v>
          </cell>
          <cell r="Y21">
            <v>1805853.9094650205</v>
          </cell>
          <cell r="AA21">
            <v>0</v>
          </cell>
          <cell r="AB21">
            <v>0</v>
          </cell>
          <cell r="AC21">
            <v>18058.539094650205</v>
          </cell>
        </row>
        <row r="22">
          <cell r="D22">
            <v>41729</v>
          </cell>
          <cell r="F22">
            <v>0</v>
          </cell>
          <cell r="H22">
            <v>6500</v>
          </cell>
          <cell r="I22">
            <v>0</v>
          </cell>
          <cell r="J22">
            <v>1300000</v>
          </cell>
          <cell r="L22">
            <v>0</v>
          </cell>
          <cell r="M22">
            <v>0</v>
          </cell>
          <cell r="N22">
            <v>13000</v>
          </cell>
          <cell r="S22">
            <v>41729</v>
          </cell>
          <cell r="U22">
            <v>0</v>
          </cell>
          <cell r="W22">
            <v>9029.2695473251024</v>
          </cell>
          <cell r="X22">
            <v>0</v>
          </cell>
          <cell r="Y22">
            <v>1805853.9094650205</v>
          </cell>
          <cell r="AA22">
            <v>0</v>
          </cell>
          <cell r="AB22">
            <v>0</v>
          </cell>
          <cell r="AC22">
            <v>18058.539094650205</v>
          </cell>
        </row>
        <row r="23">
          <cell r="D23">
            <v>41759</v>
          </cell>
          <cell r="F23">
            <v>0</v>
          </cell>
          <cell r="H23">
            <v>13000</v>
          </cell>
          <cell r="I23">
            <v>13000</v>
          </cell>
          <cell r="J23">
            <v>1300000</v>
          </cell>
          <cell r="L23">
            <v>0</v>
          </cell>
          <cell r="M23">
            <v>0</v>
          </cell>
          <cell r="N23">
            <v>26000</v>
          </cell>
          <cell r="S23">
            <v>41759</v>
          </cell>
          <cell r="U23">
            <v>0</v>
          </cell>
          <cell r="W23">
            <v>18058.539094650205</v>
          </cell>
          <cell r="X23">
            <v>18058.539094650205</v>
          </cell>
          <cell r="Y23">
            <v>1805853.9094650205</v>
          </cell>
          <cell r="AA23">
            <v>0</v>
          </cell>
          <cell r="AB23">
            <v>0</v>
          </cell>
          <cell r="AC23">
            <v>36117.07818930041</v>
          </cell>
        </row>
        <row r="24">
          <cell r="D24">
            <v>41790</v>
          </cell>
          <cell r="F24">
            <v>0</v>
          </cell>
          <cell r="H24">
            <v>6500</v>
          </cell>
          <cell r="I24">
            <v>0</v>
          </cell>
          <cell r="J24">
            <v>1300000</v>
          </cell>
          <cell r="L24">
            <v>0</v>
          </cell>
          <cell r="M24">
            <v>0</v>
          </cell>
          <cell r="N24">
            <v>26000</v>
          </cell>
          <cell r="S24">
            <v>41790</v>
          </cell>
          <cell r="U24">
            <v>0</v>
          </cell>
          <cell r="W24">
            <v>9029.2695473251024</v>
          </cell>
          <cell r="X24">
            <v>0</v>
          </cell>
          <cell r="Y24">
            <v>1805853.9094650205</v>
          </cell>
          <cell r="AA24">
            <v>0</v>
          </cell>
          <cell r="AB24">
            <v>0</v>
          </cell>
          <cell r="AC24">
            <v>36117.07818930041</v>
          </cell>
        </row>
        <row r="25">
          <cell r="D25">
            <v>41820</v>
          </cell>
          <cell r="F25">
            <v>0</v>
          </cell>
          <cell r="H25">
            <v>13000</v>
          </cell>
          <cell r="I25">
            <v>13000</v>
          </cell>
          <cell r="J25">
            <v>1300000</v>
          </cell>
          <cell r="L25">
            <v>0</v>
          </cell>
          <cell r="M25">
            <v>0</v>
          </cell>
          <cell r="N25">
            <v>39000</v>
          </cell>
          <cell r="S25">
            <v>41820</v>
          </cell>
          <cell r="U25">
            <v>0</v>
          </cell>
          <cell r="W25">
            <v>18058.539094650205</v>
          </cell>
          <cell r="X25">
            <v>18058.539094650205</v>
          </cell>
          <cell r="Y25">
            <v>1805853.9094650205</v>
          </cell>
          <cell r="AA25">
            <v>0</v>
          </cell>
          <cell r="AB25">
            <v>0</v>
          </cell>
          <cell r="AC25">
            <v>54175.617283950618</v>
          </cell>
        </row>
        <row r="26">
          <cell r="D26">
            <v>41851</v>
          </cell>
          <cell r="F26">
            <v>0</v>
          </cell>
          <cell r="H26">
            <v>6500</v>
          </cell>
          <cell r="I26">
            <v>0</v>
          </cell>
          <cell r="J26">
            <v>1300000</v>
          </cell>
          <cell r="L26">
            <v>0</v>
          </cell>
          <cell r="M26">
            <v>0</v>
          </cell>
          <cell r="N26">
            <v>39000</v>
          </cell>
          <cell r="S26">
            <v>41851</v>
          </cell>
          <cell r="U26">
            <v>0</v>
          </cell>
          <cell r="W26">
            <v>9029.2695473251024</v>
          </cell>
          <cell r="X26">
            <v>0</v>
          </cell>
          <cell r="Y26">
            <v>1805853.9094650205</v>
          </cell>
          <cell r="AA26">
            <v>0</v>
          </cell>
          <cell r="AB26">
            <v>0</v>
          </cell>
          <cell r="AC26">
            <v>54175.617283950618</v>
          </cell>
        </row>
        <row r="27">
          <cell r="D27">
            <v>41882</v>
          </cell>
          <cell r="F27">
            <v>0</v>
          </cell>
          <cell r="H27">
            <v>13000</v>
          </cell>
          <cell r="I27">
            <v>13000</v>
          </cell>
          <cell r="J27">
            <v>1300000</v>
          </cell>
          <cell r="L27">
            <v>0</v>
          </cell>
          <cell r="M27">
            <v>0</v>
          </cell>
          <cell r="N27">
            <v>52000</v>
          </cell>
          <cell r="S27">
            <v>41882</v>
          </cell>
          <cell r="U27">
            <v>0</v>
          </cell>
          <cell r="W27">
            <v>18058.539094650205</v>
          </cell>
          <cell r="X27">
            <v>18058.539094650205</v>
          </cell>
          <cell r="Y27">
            <v>1805853.9094650205</v>
          </cell>
          <cell r="AA27">
            <v>0</v>
          </cell>
          <cell r="AB27">
            <v>0</v>
          </cell>
          <cell r="AC27">
            <v>72234.156378600819</v>
          </cell>
        </row>
        <row r="28">
          <cell r="D28">
            <v>41912</v>
          </cell>
          <cell r="F28">
            <v>0</v>
          </cell>
          <cell r="H28">
            <v>6500</v>
          </cell>
          <cell r="I28">
            <v>0</v>
          </cell>
          <cell r="J28">
            <v>1300000</v>
          </cell>
          <cell r="L28">
            <v>0</v>
          </cell>
          <cell r="M28">
            <v>0</v>
          </cell>
          <cell r="N28">
            <v>52000</v>
          </cell>
          <cell r="S28">
            <v>41912</v>
          </cell>
          <cell r="U28">
            <v>0</v>
          </cell>
          <cell r="W28">
            <v>9029.2695473251024</v>
          </cell>
          <cell r="X28">
            <v>0</v>
          </cell>
          <cell r="Y28">
            <v>1805853.9094650205</v>
          </cell>
          <cell r="AA28">
            <v>0</v>
          </cell>
          <cell r="AB28">
            <v>0</v>
          </cell>
          <cell r="AC28">
            <v>72234.156378600819</v>
          </cell>
        </row>
        <row r="29">
          <cell r="D29">
            <v>41943</v>
          </cell>
          <cell r="F29">
            <v>26000</v>
          </cell>
          <cell r="H29">
            <v>13000</v>
          </cell>
          <cell r="I29">
            <v>13000</v>
          </cell>
          <cell r="J29">
            <v>1274000</v>
          </cell>
          <cell r="L29">
            <v>0</v>
          </cell>
          <cell r="M29">
            <v>26000</v>
          </cell>
          <cell r="N29">
            <v>65000</v>
          </cell>
          <cell r="S29">
            <v>41943</v>
          </cell>
          <cell r="U29">
            <v>36117.07818930041</v>
          </cell>
          <cell r="W29">
            <v>18058.539094650205</v>
          </cell>
          <cell r="X29">
            <v>18058.539094650205</v>
          </cell>
          <cell r="Y29">
            <v>1769736.8312757201</v>
          </cell>
          <cell r="AA29">
            <v>0</v>
          </cell>
          <cell r="AB29">
            <v>36117.07818930041</v>
          </cell>
          <cell r="AC29">
            <v>90292.69547325102</v>
          </cell>
        </row>
        <row r="30">
          <cell r="D30">
            <v>41973</v>
          </cell>
          <cell r="F30">
            <v>0</v>
          </cell>
          <cell r="H30">
            <v>6370</v>
          </cell>
          <cell r="I30">
            <v>0</v>
          </cell>
          <cell r="J30">
            <v>1274000</v>
          </cell>
          <cell r="L30">
            <v>0</v>
          </cell>
          <cell r="M30">
            <v>26000</v>
          </cell>
          <cell r="N30">
            <v>65000</v>
          </cell>
          <cell r="S30">
            <v>41973</v>
          </cell>
          <cell r="U30">
            <v>0</v>
          </cell>
          <cell r="W30">
            <v>8848.6841563786002</v>
          </cell>
          <cell r="X30">
            <v>0</v>
          </cell>
          <cell r="Y30">
            <v>1769736.8312757201</v>
          </cell>
          <cell r="AA30">
            <v>0</v>
          </cell>
          <cell r="AB30">
            <v>36117.07818930041</v>
          </cell>
          <cell r="AC30">
            <v>90292.69547325102</v>
          </cell>
        </row>
        <row r="31">
          <cell r="D31">
            <v>42004</v>
          </cell>
          <cell r="F31">
            <v>26000</v>
          </cell>
          <cell r="H31">
            <v>12740</v>
          </cell>
          <cell r="I31">
            <v>12740</v>
          </cell>
          <cell r="J31">
            <v>1248000</v>
          </cell>
          <cell r="L31">
            <v>2014</v>
          </cell>
          <cell r="M31">
            <v>52000</v>
          </cell>
          <cell r="N31">
            <v>77740</v>
          </cell>
          <cell r="S31">
            <v>42004</v>
          </cell>
          <cell r="U31">
            <v>36117.07818930041</v>
          </cell>
          <cell r="W31">
            <v>17697.3683127572</v>
          </cell>
          <cell r="X31">
            <v>17697.3683127572</v>
          </cell>
          <cell r="Y31">
            <v>1733619.7530864198</v>
          </cell>
          <cell r="AA31">
            <v>2014</v>
          </cell>
          <cell r="AB31">
            <v>72234.156378600819</v>
          </cell>
          <cell r="AC31">
            <v>107990.06378600822</v>
          </cell>
        </row>
        <row r="32">
          <cell r="D32">
            <v>42035</v>
          </cell>
          <cell r="F32">
            <v>0</v>
          </cell>
          <cell r="H32">
            <v>6240</v>
          </cell>
          <cell r="I32">
            <v>0</v>
          </cell>
          <cell r="J32">
            <v>1248000</v>
          </cell>
          <cell r="L32">
            <v>0</v>
          </cell>
          <cell r="M32">
            <v>0</v>
          </cell>
          <cell r="N32">
            <v>0</v>
          </cell>
          <cell r="S32">
            <v>42035</v>
          </cell>
          <cell r="U32">
            <v>0</v>
          </cell>
          <cell r="W32">
            <v>8668.0987654320979</v>
          </cell>
          <cell r="X32">
            <v>0</v>
          </cell>
          <cell r="Y32">
            <v>1733619.7530864198</v>
          </cell>
          <cell r="AA32">
            <v>0</v>
          </cell>
          <cell r="AB32">
            <v>0</v>
          </cell>
          <cell r="AC32">
            <v>0</v>
          </cell>
        </row>
        <row r="33">
          <cell r="D33">
            <v>42063</v>
          </cell>
          <cell r="F33">
            <v>26000</v>
          </cell>
          <cell r="H33">
            <v>12480</v>
          </cell>
          <cell r="I33">
            <v>12480</v>
          </cell>
          <cell r="J33">
            <v>1222000</v>
          </cell>
          <cell r="L33">
            <v>0</v>
          </cell>
          <cell r="M33">
            <v>26000</v>
          </cell>
          <cell r="N33">
            <v>12480</v>
          </cell>
          <cell r="S33">
            <v>42063</v>
          </cell>
          <cell r="U33">
            <v>36117.07818930041</v>
          </cell>
          <cell r="W33">
            <v>17336.197530864196</v>
          </cell>
          <cell r="X33">
            <v>17336.197530864196</v>
          </cell>
          <cell r="Y33">
            <v>1697502.6748971194</v>
          </cell>
          <cell r="AA33">
            <v>0</v>
          </cell>
          <cell r="AB33">
            <v>36117.07818930041</v>
          </cell>
          <cell r="AC33">
            <v>17336.197530864196</v>
          </cell>
        </row>
        <row r="34">
          <cell r="D34">
            <v>42094</v>
          </cell>
          <cell r="F34">
            <v>0</v>
          </cell>
          <cell r="H34">
            <v>6110</v>
          </cell>
          <cell r="I34">
            <v>0</v>
          </cell>
          <cell r="J34">
            <v>1222000</v>
          </cell>
          <cell r="L34">
            <v>0</v>
          </cell>
          <cell r="M34">
            <v>26000</v>
          </cell>
          <cell r="N34">
            <v>12480</v>
          </cell>
          <cell r="S34">
            <v>42094</v>
          </cell>
          <cell r="U34">
            <v>0</v>
          </cell>
          <cell r="W34">
            <v>8487.5133744855975</v>
          </cell>
          <cell r="X34">
            <v>0</v>
          </cell>
          <cell r="Y34">
            <v>1697502.6748971194</v>
          </cell>
          <cell r="AA34">
            <v>0</v>
          </cell>
          <cell r="AB34">
            <v>36117.07818930041</v>
          </cell>
          <cell r="AC34">
            <v>17336.197530864196</v>
          </cell>
        </row>
        <row r="35">
          <cell r="D35">
            <v>42124</v>
          </cell>
          <cell r="F35">
            <v>26000</v>
          </cell>
          <cell r="H35">
            <v>12220</v>
          </cell>
          <cell r="I35">
            <v>12220</v>
          </cell>
          <cell r="J35">
            <v>1196000</v>
          </cell>
          <cell r="L35">
            <v>0</v>
          </cell>
          <cell r="M35">
            <v>52000</v>
          </cell>
          <cell r="N35">
            <v>24700</v>
          </cell>
          <cell r="S35">
            <v>42124</v>
          </cell>
          <cell r="U35">
            <v>36117.07818930041</v>
          </cell>
          <cell r="W35">
            <v>16975.026748971195</v>
          </cell>
          <cell r="X35">
            <v>16975.026748971195</v>
          </cell>
          <cell r="Y35">
            <v>1661385.596707819</v>
          </cell>
          <cell r="AA35">
            <v>0</v>
          </cell>
          <cell r="AB35">
            <v>72234.156378600819</v>
          </cell>
          <cell r="AC35">
            <v>34311.224279835391</v>
          </cell>
        </row>
        <row r="36">
          <cell r="D36">
            <v>42155</v>
          </cell>
          <cell r="F36">
            <v>0</v>
          </cell>
          <cell r="H36">
            <v>5980</v>
          </cell>
          <cell r="I36">
            <v>0</v>
          </cell>
          <cell r="J36">
            <v>1196000</v>
          </cell>
          <cell r="L36">
            <v>0</v>
          </cell>
          <cell r="M36">
            <v>52000</v>
          </cell>
          <cell r="N36">
            <v>24700</v>
          </cell>
          <cell r="S36">
            <v>42155</v>
          </cell>
          <cell r="U36">
            <v>0</v>
          </cell>
          <cell r="W36">
            <v>8306.9279835390953</v>
          </cell>
          <cell r="X36">
            <v>0</v>
          </cell>
          <cell r="Y36">
            <v>1661385.596707819</v>
          </cell>
          <cell r="AA36">
            <v>0</v>
          </cell>
          <cell r="AB36">
            <v>72234.156378600819</v>
          </cell>
          <cell r="AC36">
            <v>34311.224279835391</v>
          </cell>
        </row>
        <row r="37">
          <cell r="D37">
            <v>42185</v>
          </cell>
          <cell r="F37">
            <v>26000</v>
          </cell>
          <cell r="H37">
            <v>11960</v>
          </cell>
          <cell r="I37">
            <v>11960</v>
          </cell>
          <cell r="J37">
            <v>1170000</v>
          </cell>
          <cell r="L37">
            <v>0</v>
          </cell>
          <cell r="M37">
            <v>78000</v>
          </cell>
          <cell r="N37">
            <v>36660</v>
          </cell>
          <cell r="S37">
            <v>42185</v>
          </cell>
          <cell r="U37">
            <v>36117.07818930041</v>
          </cell>
          <cell r="W37">
            <v>16613.855967078191</v>
          </cell>
          <cell r="X37">
            <v>16613.855967078191</v>
          </cell>
          <cell r="Y37">
            <v>1625268.5185185187</v>
          </cell>
          <cell r="AA37">
            <v>0</v>
          </cell>
          <cell r="AB37">
            <v>108351.23456790124</v>
          </cell>
          <cell r="AC37">
            <v>50925.080246913582</v>
          </cell>
        </row>
        <row r="38">
          <cell r="D38">
            <v>42216</v>
          </cell>
          <cell r="F38">
            <v>0</v>
          </cell>
          <cell r="H38">
            <v>5850</v>
          </cell>
          <cell r="I38">
            <v>0</v>
          </cell>
          <cell r="J38">
            <v>1170000</v>
          </cell>
          <cell r="L38">
            <v>0</v>
          </cell>
          <cell r="M38">
            <v>78000</v>
          </cell>
          <cell r="N38">
            <v>36660</v>
          </cell>
          <cell r="S38">
            <v>42216</v>
          </cell>
          <cell r="U38">
            <v>0</v>
          </cell>
          <cell r="W38">
            <v>8126.3425925925922</v>
          </cell>
          <cell r="X38">
            <v>0</v>
          </cell>
          <cell r="Y38">
            <v>1625268.5185185187</v>
          </cell>
          <cell r="AA38">
            <v>0</v>
          </cell>
          <cell r="AB38">
            <v>108351.23456790124</v>
          </cell>
          <cell r="AC38">
            <v>50925.080246913582</v>
          </cell>
        </row>
        <row r="39">
          <cell r="D39">
            <v>42247</v>
          </cell>
          <cell r="F39">
            <v>26000</v>
          </cell>
          <cell r="H39">
            <v>11700</v>
          </cell>
          <cell r="I39">
            <v>11700</v>
          </cell>
          <cell r="J39">
            <v>1144000</v>
          </cell>
          <cell r="L39">
            <v>0</v>
          </cell>
          <cell r="M39">
            <v>104000</v>
          </cell>
          <cell r="N39">
            <v>48360</v>
          </cell>
          <cell r="S39">
            <v>42247</v>
          </cell>
          <cell r="U39">
            <v>36117.07818930041</v>
          </cell>
          <cell r="W39">
            <v>16252.685185185184</v>
          </cell>
          <cell r="X39">
            <v>16252.685185185184</v>
          </cell>
          <cell r="Y39">
            <v>1589151.4403292183</v>
          </cell>
          <cell r="AA39">
            <v>0</v>
          </cell>
          <cell r="AB39">
            <v>144468.31275720164</v>
          </cell>
          <cell r="AC39">
            <v>67177.765432098764</v>
          </cell>
        </row>
        <row r="40">
          <cell r="D40">
            <v>42277</v>
          </cell>
          <cell r="F40">
            <v>0</v>
          </cell>
          <cell r="H40">
            <v>5720</v>
          </cell>
          <cell r="I40">
            <v>0</v>
          </cell>
          <cell r="J40">
            <v>1144000</v>
          </cell>
          <cell r="L40">
            <v>0</v>
          </cell>
          <cell r="M40">
            <v>104000</v>
          </cell>
          <cell r="N40">
            <v>48360</v>
          </cell>
          <cell r="S40">
            <v>42277</v>
          </cell>
          <cell r="U40">
            <v>0</v>
          </cell>
          <cell r="W40">
            <v>7945.7572016460908</v>
          </cell>
          <cell r="X40">
            <v>0</v>
          </cell>
          <cell r="Y40">
            <v>1589151.4403292183</v>
          </cell>
          <cell r="AA40">
            <v>0</v>
          </cell>
          <cell r="AB40">
            <v>144468.31275720164</v>
          </cell>
          <cell r="AC40">
            <v>67177.765432098764</v>
          </cell>
        </row>
        <row r="41">
          <cell r="D41">
            <v>42308</v>
          </cell>
          <cell r="F41">
            <v>26000</v>
          </cell>
          <cell r="H41">
            <v>11440</v>
          </cell>
          <cell r="I41">
            <v>11440</v>
          </cell>
          <cell r="J41">
            <v>1118000</v>
          </cell>
          <cell r="L41">
            <v>0</v>
          </cell>
          <cell r="M41">
            <v>130000</v>
          </cell>
          <cell r="N41">
            <v>59800</v>
          </cell>
          <cell r="S41">
            <v>42308</v>
          </cell>
          <cell r="U41">
            <v>36117.07818930041</v>
          </cell>
          <cell r="W41">
            <v>15891.514403292182</v>
          </cell>
          <cell r="X41">
            <v>15891.514403292182</v>
          </cell>
          <cell r="Y41">
            <v>1553034.3621399179</v>
          </cell>
          <cell r="AA41">
            <v>0</v>
          </cell>
          <cell r="AB41">
            <v>180585.39094650204</v>
          </cell>
          <cell r="AC41">
            <v>83069.279835390946</v>
          </cell>
        </row>
        <row r="42">
          <cell r="D42">
            <v>42338</v>
          </cell>
          <cell r="F42">
            <v>0</v>
          </cell>
          <cell r="H42">
            <v>5590</v>
          </cell>
          <cell r="I42">
            <v>0</v>
          </cell>
          <cell r="J42">
            <v>1118000</v>
          </cell>
          <cell r="L42">
            <v>0</v>
          </cell>
          <cell r="M42">
            <v>130000</v>
          </cell>
          <cell r="N42">
            <v>59800</v>
          </cell>
          <cell r="S42">
            <v>42338</v>
          </cell>
          <cell r="U42">
            <v>0</v>
          </cell>
          <cell r="W42">
            <v>7765.1718106995895</v>
          </cell>
          <cell r="X42">
            <v>0</v>
          </cell>
          <cell r="Y42">
            <v>1553034.3621399179</v>
          </cell>
          <cell r="AA42">
            <v>0</v>
          </cell>
          <cell r="AB42">
            <v>180585.39094650204</v>
          </cell>
          <cell r="AC42">
            <v>83069.279835390946</v>
          </cell>
        </row>
        <row r="43">
          <cell r="D43">
            <v>42369</v>
          </cell>
          <cell r="F43">
            <v>26000</v>
          </cell>
          <cell r="H43">
            <v>11180</v>
          </cell>
          <cell r="I43">
            <v>11180</v>
          </cell>
          <cell r="J43">
            <v>1092000</v>
          </cell>
          <cell r="L43">
            <v>2015</v>
          </cell>
          <cell r="M43">
            <v>156000</v>
          </cell>
          <cell r="N43">
            <v>70980</v>
          </cell>
          <cell r="S43">
            <v>42369</v>
          </cell>
          <cell r="U43">
            <v>36117.07818930041</v>
          </cell>
          <cell r="W43">
            <v>15530.343621399179</v>
          </cell>
          <cell r="X43">
            <v>15530.343621399179</v>
          </cell>
          <cell r="Y43">
            <v>1516917.2839506175</v>
          </cell>
          <cell r="AA43">
            <v>2015</v>
          </cell>
          <cell r="AB43">
            <v>216702.46913580244</v>
          </cell>
          <cell r="AC43">
            <v>98599.623456790127</v>
          </cell>
        </row>
        <row r="44">
          <cell r="D44">
            <v>42400</v>
          </cell>
          <cell r="F44">
            <v>0</v>
          </cell>
          <cell r="H44">
            <v>5460</v>
          </cell>
          <cell r="I44">
            <v>0</v>
          </cell>
          <cell r="J44">
            <v>1092000</v>
          </cell>
          <cell r="L44">
            <v>0</v>
          </cell>
          <cell r="M44">
            <v>0</v>
          </cell>
          <cell r="N44">
            <v>0</v>
          </cell>
          <cell r="S44">
            <v>42400</v>
          </cell>
          <cell r="U44">
            <v>0</v>
          </cell>
          <cell r="W44">
            <v>7584.5864197530873</v>
          </cell>
          <cell r="X44">
            <v>0</v>
          </cell>
          <cell r="Y44">
            <v>1516917.2839506175</v>
          </cell>
          <cell r="AA44">
            <v>0</v>
          </cell>
          <cell r="AB44">
            <v>0</v>
          </cell>
          <cell r="AC44">
            <v>0</v>
          </cell>
        </row>
        <row r="45">
          <cell r="D45">
            <v>42429</v>
          </cell>
          <cell r="F45">
            <v>26000</v>
          </cell>
          <cell r="H45">
            <v>10920</v>
          </cell>
          <cell r="I45">
            <v>10920</v>
          </cell>
          <cell r="J45">
            <v>1066000</v>
          </cell>
          <cell r="L45">
            <v>0</v>
          </cell>
          <cell r="M45">
            <v>26000</v>
          </cell>
          <cell r="N45">
            <v>10920</v>
          </cell>
          <cell r="S45">
            <v>42429</v>
          </cell>
          <cell r="U45">
            <v>36117.07818930041</v>
          </cell>
          <cell r="W45">
            <v>15169.172839506175</v>
          </cell>
          <cell r="X45">
            <v>15169.172839506175</v>
          </cell>
          <cell r="Y45">
            <v>1480800.2057613172</v>
          </cell>
          <cell r="AA45">
            <v>0</v>
          </cell>
          <cell r="AB45">
            <v>36117.07818930041</v>
          </cell>
          <cell r="AC45">
            <v>15169.172839506175</v>
          </cell>
        </row>
        <row r="46">
          <cell r="D46">
            <v>42460</v>
          </cell>
          <cell r="F46">
            <v>0</v>
          </cell>
          <cell r="H46">
            <v>5330</v>
          </cell>
          <cell r="I46">
            <v>0</v>
          </cell>
          <cell r="J46">
            <v>1066000</v>
          </cell>
          <cell r="L46">
            <v>0</v>
          </cell>
          <cell r="M46">
            <v>26000</v>
          </cell>
          <cell r="N46">
            <v>10920</v>
          </cell>
          <cell r="S46">
            <v>42460</v>
          </cell>
          <cell r="U46">
            <v>0</v>
          </cell>
          <cell r="W46">
            <v>7404.001028806586</v>
          </cell>
          <cell r="X46">
            <v>0</v>
          </cell>
          <cell r="Y46">
            <v>1480800.2057613172</v>
          </cell>
          <cell r="AA46">
            <v>0</v>
          </cell>
          <cell r="AB46">
            <v>36117.07818930041</v>
          </cell>
          <cell r="AC46">
            <v>15169.172839506175</v>
          </cell>
        </row>
        <row r="47">
          <cell r="D47">
            <v>42490</v>
          </cell>
          <cell r="F47">
            <v>26000</v>
          </cell>
          <cell r="H47">
            <v>10660</v>
          </cell>
          <cell r="I47">
            <v>10660</v>
          </cell>
          <cell r="J47">
            <v>1040000</v>
          </cell>
          <cell r="L47">
            <v>0</v>
          </cell>
          <cell r="M47">
            <v>52000</v>
          </cell>
          <cell r="N47">
            <v>21580</v>
          </cell>
          <cell r="S47">
            <v>42490</v>
          </cell>
          <cell r="U47">
            <v>36117.07818930041</v>
          </cell>
          <cell r="W47">
            <v>14808.002057613172</v>
          </cell>
          <cell r="X47">
            <v>14808.002057613172</v>
          </cell>
          <cell r="Y47">
            <v>1444683.1275720168</v>
          </cell>
          <cell r="AA47">
            <v>0</v>
          </cell>
          <cell r="AB47">
            <v>72234.156378600819</v>
          </cell>
          <cell r="AC47">
            <v>29977.174897119345</v>
          </cell>
        </row>
        <row r="48">
          <cell r="D48">
            <v>42521</v>
          </cell>
          <cell r="F48">
            <v>0</v>
          </cell>
          <cell r="H48">
            <v>5200</v>
          </cell>
          <cell r="I48">
            <v>0</v>
          </cell>
          <cell r="J48">
            <v>1040000</v>
          </cell>
          <cell r="L48">
            <v>0</v>
          </cell>
          <cell r="M48">
            <v>52000</v>
          </cell>
          <cell r="N48">
            <v>21580</v>
          </cell>
          <cell r="S48">
            <v>42521</v>
          </cell>
          <cell r="U48">
            <v>0</v>
          </cell>
          <cell r="W48">
            <v>7223.4156378600828</v>
          </cell>
          <cell r="X48">
            <v>0</v>
          </cell>
          <cell r="Y48">
            <v>1444683.1275720168</v>
          </cell>
          <cell r="AA48">
            <v>0</v>
          </cell>
          <cell r="AB48">
            <v>72234.156378600819</v>
          </cell>
          <cell r="AC48">
            <v>29977.174897119345</v>
          </cell>
        </row>
        <row r="49">
          <cell r="D49">
            <v>42551</v>
          </cell>
          <cell r="F49">
            <v>26000</v>
          </cell>
          <cell r="H49">
            <v>10400</v>
          </cell>
          <cell r="I49">
            <v>10400</v>
          </cell>
          <cell r="J49">
            <v>1014000</v>
          </cell>
          <cell r="L49">
            <v>0</v>
          </cell>
          <cell r="M49">
            <v>78000</v>
          </cell>
          <cell r="N49">
            <v>31980</v>
          </cell>
          <cell r="S49">
            <v>42551</v>
          </cell>
          <cell r="U49">
            <v>36117.07818930041</v>
          </cell>
          <cell r="W49">
            <v>14446.831275720166</v>
          </cell>
          <cell r="X49">
            <v>14446.831275720166</v>
          </cell>
          <cell r="Y49">
            <v>1408566.0493827164</v>
          </cell>
          <cell r="AA49">
            <v>0</v>
          </cell>
          <cell r="AB49">
            <v>108351.23456790124</v>
          </cell>
          <cell r="AC49">
            <v>44424.006172839509</v>
          </cell>
        </row>
        <row r="50">
          <cell r="D50">
            <v>42582</v>
          </cell>
          <cell r="F50">
            <v>0</v>
          </cell>
          <cell r="H50">
            <v>5070</v>
          </cell>
          <cell r="I50">
            <v>0</v>
          </cell>
          <cell r="J50">
            <v>1014000</v>
          </cell>
          <cell r="L50">
            <v>0</v>
          </cell>
          <cell r="M50">
            <v>78000</v>
          </cell>
          <cell r="N50">
            <v>31980</v>
          </cell>
          <cell r="S50">
            <v>42582</v>
          </cell>
          <cell r="U50">
            <v>0</v>
          </cell>
          <cell r="W50">
            <v>7042.8302469135815</v>
          </cell>
          <cell r="X50">
            <v>0</v>
          </cell>
          <cell r="Y50">
            <v>1408566.0493827164</v>
          </cell>
          <cell r="AA50">
            <v>0</v>
          </cell>
          <cell r="AB50">
            <v>108351.23456790124</v>
          </cell>
          <cell r="AC50">
            <v>44424.006172839509</v>
          </cell>
        </row>
        <row r="51">
          <cell r="D51">
            <v>42613</v>
          </cell>
          <cell r="F51">
            <v>26000</v>
          </cell>
          <cell r="H51">
            <v>10140</v>
          </cell>
          <cell r="I51">
            <v>10140</v>
          </cell>
          <cell r="J51">
            <v>988000</v>
          </cell>
          <cell r="L51">
            <v>0</v>
          </cell>
          <cell r="M51">
            <v>104000</v>
          </cell>
          <cell r="N51">
            <v>42120</v>
          </cell>
          <cell r="S51">
            <v>42613</v>
          </cell>
          <cell r="U51">
            <v>36117.07818930041</v>
          </cell>
          <cell r="W51">
            <v>14085.660493827163</v>
          </cell>
          <cell r="X51">
            <v>14085.660493827163</v>
          </cell>
          <cell r="Y51">
            <v>1372448.971193416</v>
          </cell>
          <cell r="AA51">
            <v>0</v>
          </cell>
          <cell r="AB51">
            <v>144468.31275720164</v>
          </cell>
          <cell r="AC51">
            <v>58509.666666666672</v>
          </cell>
        </row>
        <row r="52">
          <cell r="D52">
            <v>42643</v>
          </cell>
          <cell r="F52">
            <v>0</v>
          </cell>
          <cell r="H52">
            <v>4940</v>
          </cell>
          <cell r="I52">
            <v>0</v>
          </cell>
          <cell r="J52">
            <v>988000</v>
          </cell>
          <cell r="L52">
            <v>0</v>
          </cell>
          <cell r="M52">
            <v>104000</v>
          </cell>
          <cell r="N52">
            <v>42120</v>
          </cell>
          <cell r="S52">
            <v>42643</v>
          </cell>
          <cell r="U52">
            <v>0</v>
          </cell>
          <cell r="W52">
            <v>6862.2448559670802</v>
          </cell>
          <cell r="X52">
            <v>0</v>
          </cell>
          <cell r="Y52">
            <v>1372448.971193416</v>
          </cell>
          <cell r="AA52">
            <v>0</v>
          </cell>
          <cell r="AB52">
            <v>144468.31275720164</v>
          </cell>
          <cell r="AC52">
            <v>58509.666666666672</v>
          </cell>
        </row>
        <row r="53">
          <cell r="D53">
            <v>42674</v>
          </cell>
          <cell r="F53">
            <v>26000</v>
          </cell>
          <cell r="H53">
            <v>9880</v>
          </cell>
          <cell r="I53">
            <v>9880</v>
          </cell>
          <cell r="J53">
            <v>962000</v>
          </cell>
          <cell r="L53">
            <v>0</v>
          </cell>
          <cell r="M53">
            <v>130000</v>
          </cell>
          <cell r="N53">
            <v>52000</v>
          </cell>
          <cell r="S53">
            <v>42674</v>
          </cell>
          <cell r="U53">
            <v>36117.07818930041</v>
          </cell>
          <cell r="W53">
            <v>13724.48971193416</v>
          </cell>
          <cell r="X53">
            <v>13724.48971193416</v>
          </cell>
          <cell r="Y53">
            <v>1336331.8930041157</v>
          </cell>
          <cell r="AA53">
            <v>0</v>
          </cell>
          <cell r="AB53">
            <v>180585.39094650204</v>
          </cell>
          <cell r="AC53">
            <v>72234.156378600834</v>
          </cell>
        </row>
        <row r="54">
          <cell r="D54">
            <v>42704</v>
          </cell>
          <cell r="F54">
            <v>0</v>
          </cell>
          <cell r="H54">
            <v>4810</v>
          </cell>
          <cell r="I54">
            <v>0</v>
          </cell>
          <cell r="J54">
            <v>962000</v>
          </cell>
          <cell r="L54">
            <v>0</v>
          </cell>
          <cell r="M54">
            <v>130000</v>
          </cell>
          <cell r="N54">
            <v>52000</v>
          </cell>
          <cell r="S54">
            <v>42704</v>
          </cell>
          <cell r="U54">
            <v>0</v>
          </cell>
          <cell r="W54">
            <v>6681.659465020578</v>
          </cell>
          <cell r="X54">
            <v>0</v>
          </cell>
          <cell r="Y54">
            <v>1336331.8930041157</v>
          </cell>
          <cell r="AA54">
            <v>0</v>
          </cell>
          <cell r="AB54">
            <v>180585.39094650204</v>
          </cell>
          <cell r="AC54">
            <v>72234.156378600834</v>
          </cell>
        </row>
        <row r="55">
          <cell r="D55">
            <v>42735</v>
          </cell>
          <cell r="F55">
            <v>26000</v>
          </cell>
          <cell r="H55">
            <v>9620</v>
          </cell>
          <cell r="I55">
            <v>9620</v>
          </cell>
          <cell r="J55">
            <v>936000</v>
          </cell>
          <cell r="L55">
            <v>2016</v>
          </cell>
          <cell r="M55">
            <v>156000</v>
          </cell>
          <cell r="N55">
            <v>61620</v>
          </cell>
          <cell r="S55">
            <v>42735</v>
          </cell>
          <cell r="U55">
            <v>36117.07818930041</v>
          </cell>
          <cell r="W55">
            <v>13363.318930041156</v>
          </cell>
          <cell r="X55">
            <v>13363.318930041156</v>
          </cell>
          <cell r="Y55">
            <v>1300214.8148148153</v>
          </cell>
          <cell r="AA55">
            <v>2016</v>
          </cell>
          <cell r="AB55">
            <v>216702.46913580244</v>
          </cell>
          <cell r="AC55">
            <v>85597.475308641995</v>
          </cell>
        </row>
        <row r="56">
          <cell r="D56">
            <v>42766</v>
          </cell>
          <cell r="F56">
            <v>0</v>
          </cell>
          <cell r="H56">
            <v>4680</v>
          </cell>
          <cell r="I56">
            <v>0</v>
          </cell>
          <cell r="J56">
            <v>936000</v>
          </cell>
          <cell r="L56">
            <v>0</v>
          </cell>
          <cell r="M56">
            <v>0</v>
          </cell>
          <cell r="N56">
            <v>0</v>
          </cell>
          <cell r="S56">
            <v>42766</v>
          </cell>
          <cell r="U56">
            <v>0</v>
          </cell>
          <cell r="W56">
            <v>6501.0740740740766</v>
          </cell>
          <cell r="X56">
            <v>0</v>
          </cell>
          <cell r="Y56">
            <v>1300214.8148148153</v>
          </cell>
          <cell r="AA56">
            <v>0</v>
          </cell>
          <cell r="AB56">
            <v>0</v>
          </cell>
          <cell r="AC56">
            <v>0</v>
          </cell>
        </row>
        <row r="57">
          <cell r="D57">
            <v>42794</v>
          </cell>
          <cell r="F57">
            <v>26000</v>
          </cell>
          <cell r="H57">
            <v>9360</v>
          </cell>
          <cell r="I57">
            <v>9360</v>
          </cell>
          <cell r="J57">
            <v>910000</v>
          </cell>
          <cell r="L57">
            <v>0</v>
          </cell>
          <cell r="M57">
            <v>26000</v>
          </cell>
          <cell r="N57">
            <v>9360</v>
          </cell>
          <cell r="S57">
            <v>42794</v>
          </cell>
          <cell r="U57">
            <v>36117.07818930041</v>
          </cell>
          <cell r="W57">
            <v>13002.148148148153</v>
          </cell>
          <cell r="X57">
            <v>13002.148148148153</v>
          </cell>
          <cell r="Y57">
            <v>1264097.7366255149</v>
          </cell>
          <cell r="AA57">
            <v>0</v>
          </cell>
          <cell r="AB57">
            <v>36117.07818930041</v>
          </cell>
          <cell r="AC57">
            <v>13002.148148148153</v>
          </cell>
        </row>
        <row r="58">
          <cell r="D58">
            <v>42825</v>
          </cell>
          <cell r="F58">
            <v>0</v>
          </cell>
          <cell r="H58">
            <v>4550</v>
          </cell>
          <cell r="I58">
            <v>0</v>
          </cell>
          <cell r="J58">
            <v>910000</v>
          </cell>
          <cell r="L58">
            <v>0</v>
          </cell>
          <cell r="M58">
            <v>26000</v>
          </cell>
          <cell r="N58">
            <v>9360</v>
          </cell>
          <cell r="S58">
            <v>42825</v>
          </cell>
          <cell r="U58">
            <v>0</v>
          </cell>
          <cell r="W58">
            <v>6320.4886831275735</v>
          </cell>
          <cell r="X58">
            <v>0</v>
          </cell>
          <cell r="Y58">
            <v>1264097.7366255149</v>
          </cell>
          <cell r="AA58">
            <v>0</v>
          </cell>
          <cell r="AB58">
            <v>36117.07818930041</v>
          </cell>
          <cell r="AC58">
            <v>13002.148148148153</v>
          </cell>
        </row>
        <row r="59">
          <cell r="D59">
            <v>42855</v>
          </cell>
          <cell r="F59">
            <v>26000</v>
          </cell>
          <cell r="H59">
            <v>9100</v>
          </cell>
          <cell r="I59">
            <v>9100</v>
          </cell>
          <cell r="J59">
            <v>884000</v>
          </cell>
          <cell r="L59">
            <v>0</v>
          </cell>
          <cell r="M59">
            <v>52000</v>
          </cell>
          <cell r="N59">
            <v>18460</v>
          </cell>
          <cell r="S59">
            <v>42855</v>
          </cell>
          <cell r="U59">
            <v>36117.07818930041</v>
          </cell>
          <cell r="W59">
            <v>12640.977366255147</v>
          </cell>
          <cell r="X59">
            <v>12640.977366255147</v>
          </cell>
          <cell r="Y59">
            <v>1227980.6584362146</v>
          </cell>
          <cell r="AA59">
            <v>0</v>
          </cell>
          <cell r="AB59">
            <v>72234.156378600819</v>
          </cell>
          <cell r="AC59">
            <v>25643.125514403298</v>
          </cell>
        </row>
        <row r="60">
          <cell r="D60">
            <v>42886</v>
          </cell>
          <cell r="F60">
            <v>0</v>
          </cell>
          <cell r="H60">
            <v>4420</v>
          </cell>
          <cell r="I60">
            <v>0</v>
          </cell>
          <cell r="J60">
            <v>884000</v>
          </cell>
          <cell r="L60">
            <v>0</v>
          </cell>
          <cell r="M60">
            <v>52000</v>
          </cell>
          <cell r="N60">
            <v>18460</v>
          </cell>
          <cell r="S60">
            <v>42886</v>
          </cell>
          <cell r="U60">
            <v>0</v>
          </cell>
          <cell r="W60">
            <v>6139.9032921810722</v>
          </cell>
          <cell r="X60">
            <v>0</v>
          </cell>
          <cell r="Y60">
            <v>1227980.6584362146</v>
          </cell>
          <cell r="AA60">
            <v>0</v>
          </cell>
          <cell r="AB60">
            <v>72234.156378600819</v>
          </cell>
          <cell r="AC60">
            <v>25643.125514403298</v>
          </cell>
        </row>
        <row r="61">
          <cell r="D61">
            <v>42916</v>
          </cell>
          <cell r="F61">
            <v>26000</v>
          </cell>
          <cell r="H61">
            <v>8840</v>
          </cell>
          <cell r="I61">
            <v>8840</v>
          </cell>
          <cell r="J61">
            <v>858000</v>
          </cell>
          <cell r="L61">
            <v>0</v>
          </cell>
          <cell r="M61">
            <v>78000</v>
          </cell>
          <cell r="N61">
            <v>27300</v>
          </cell>
          <cell r="S61">
            <v>42916</v>
          </cell>
          <cell r="U61">
            <v>36117.07818930041</v>
          </cell>
          <cell r="W61">
            <v>12279.806584362144</v>
          </cell>
          <cell r="X61">
            <v>12279.806584362144</v>
          </cell>
          <cell r="Y61">
            <v>1191863.5802469142</v>
          </cell>
          <cell r="AA61">
            <v>0</v>
          </cell>
          <cell r="AB61">
            <v>108351.23456790124</v>
          </cell>
          <cell r="AC61">
            <v>37922.932098765443</v>
          </cell>
        </row>
        <row r="62">
          <cell r="D62">
            <v>42947</v>
          </cell>
          <cell r="F62">
            <v>0</v>
          </cell>
          <cell r="H62">
            <v>4290</v>
          </cell>
          <cell r="I62">
            <v>0</v>
          </cell>
          <cell r="J62">
            <v>858000</v>
          </cell>
          <cell r="L62">
            <v>0</v>
          </cell>
          <cell r="M62">
            <v>78000</v>
          </cell>
          <cell r="N62">
            <v>27300</v>
          </cell>
          <cell r="S62">
            <v>42947</v>
          </cell>
          <cell r="U62">
            <v>0</v>
          </cell>
          <cell r="W62">
            <v>5959.3179012345709</v>
          </cell>
          <cell r="X62">
            <v>0</v>
          </cell>
          <cell r="Y62">
            <v>1191863.5802469142</v>
          </cell>
          <cell r="AA62">
            <v>0</v>
          </cell>
          <cell r="AB62">
            <v>108351.23456790124</v>
          </cell>
          <cell r="AC62">
            <v>37922.932098765443</v>
          </cell>
        </row>
        <row r="63">
          <cell r="D63">
            <v>42978</v>
          </cell>
          <cell r="F63">
            <v>26000</v>
          </cell>
          <cell r="H63">
            <v>8580</v>
          </cell>
          <cell r="I63">
            <v>8580</v>
          </cell>
          <cell r="J63">
            <v>832000</v>
          </cell>
          <cell r="L63">
            <v>0</v>
          </cell>
          <cell r="M63">
            <v>104000</v>
          </cell>
          <cell r="N63">
            <v>35880</v>
          </cell>
          <cell r="S63">
            <v>42978</v>
          </cell>
          <cell r="U63">
            <v>36117.07818930041</v>
          </cell>
          <cell r="W63">
            <v>11918.635802469142</v>
          </cell>
          <cell r="X63">
            <v>11918.635802469142</v>
          </cell>
          <cell r="Y63">
            <v>1155746.5020576138</v>
          </cell>
          <cell r="AA63">
            <v>0</v>
          </cell>
          <cell r="AB63">
            <v>144468.31275720164</v>
          </cell>
          <cell r="AC63">
            <v>49841.567901234586</v>
          </cell>
        </row>
        <row r="64">
          <cell r="D64">
            <v>43008</v>
          </cell>
          <cell r="F64">
            <v>0</v>
          </cell>
          <cell r="H64">
            <v>4160</v>
          </cell>
          <cell r="I64">
            <v>0</v>
          </cell>
          <cell r="J64">
            <v>832000</v>
          </cell>
          <cell r="L64">
            <v>0</v>
          </cell>
          <cell r="M64">
            <v>104000</v>
          </cell>
          <cell r="N64">
            <v>35880</v>
          </cell>
          <cell r="S64">
            <v>43008</v>
          </cell>
          <cell r="U64">
            <v>0</v>
          </cell>
          <cell r="W64">
            <v>5778.7325102880686</v>
          </cell>
          <cell r="X64">
            <v>0</v>
          </cell>
          <cell r="Y64">
            <v>1155746.5020576138</v>
          </cell>
          <cell r="AA64">
            <v>0</v>
          </cell>
          <cell r="AB64">
            <v>144468.31275720164</v>
          </cell>
          <cell r="AC64">
            <v>49841.567901234586</v>
          </cell>
        </row>
        <row r="65">
          <cell r="D65">
            <v>43039</v>
          </cell>
          <cell r="F65">
            <v>26000</v>
          </cell>
          <cell r="H65">
            <v>8320</v>
          </cell>
          <cell r="I65">
            <v>8320</v>
          </cell>
          <cell r="J65">
            <v>806000</v>
          </cell>
          <cell r="L65">
            <v>0</v>
          </cell>
          <cell r="M65">
            <v>130000</v>
          </cell>
          <cell r="N65">
            <v>44200</v>
          </cell>
          <cell r="S65">
            <v>43039</v>
          </cell>
          <cell r="U65">
            <v>36117.07818930041</v>
          </cell>
          <cell r="W65">
            <v>11557.465020576137</v>
          </cell>
          <cell r="X65">
            <v>11557.465020576137</v>
          </cell>
          <cell r="Y65">
            <v>1119629.4238683134</v>
          </cell>
          <cell r="AA65">
            <v>0</v>
          </cell>
          <cell r="AB65">
            <v>180585.39094650204</v>
          </cell>
          <cell r="AC65">
            <v>61399.032921810722</v>
          </cell>
        </row>
        <row r="66">
          <cell r="D66">
            <v>43069</v>
          </cell>
          <cell r="F66">
            <v>0</v>
          </cell>
          <cell r="H66">
            <v>4030</v>
          </cell>
          <cell r="I66">
            <v>0</v>
          </cell>
          <cell r="J66">
            <v>806000</v>
          </cell>
          <cell r="L66">
            <v>0</v>
          </cell>
          <cell r="M66">
            <v>130000</v>
          </cell>
          <cell r="N66">
            <v>44200</v>
          </cell>
          <cell r="S66">
            <v>43069</v>
          </cell>
          <cell r="U66">
            <v>0</v>
          </cell>
          <cell r="W66">
            <v>5598.1471193415673</v>
          </cell>
          <cell r="X66">
            <v>0</v>
          </cell>
          <cell r="Y66">
            <v>1119629.4238683134</v>
          </cell>
          <cell r="AA66">
            <v>0</v>
          </cell>
          <cell r="AB66">
            <v>180585.39094650204</v>
          </cell>
          <cell r="AC66">
            <v>61399.032921810722</v>
          </cell>
        </row>
        <row r="67">
          <cell r="D67">
            <v>43100</v>
          </cell>
          <cell r="F67">
            <v>26000</v>
          </cell>
          <cell r="H67">
            <v>8060</v>
          </cell>
          <cell r="I67">
            <v>8060</v>
          </cell>
          <cell r="J67">
            <v>780000</v>
          </cell>
          <cell r="L67">
            <v>2017</v>
          </cell>
          <cell r="M67">
            <v>156000</v>
          </cell>
          <cell r="N67">
            <v>52260</v>
          </cell>
          <cell r="S67">
            <v>43100</v>
          </cell>
          <cell r="U67">
            <v>36117.07818930041</v>
          </cell>
          <cell r="W67">
            <v>11196.294238683135</v>
          </cell>
          <cell r="X67">
            <v>11196.294238683135</v>
          </cell>
          <cell r="Y67">
            <v>1083512.3456790131</v>
          </cell>
          <cell r="AA67">
            <v>2017</v>
          </cell>
          <cell r="AB67">
            <v>216702.46913580244</v>
          </cell>
          <cell r="AC67">
            <v>72595.327160493849</v>
          </cell>
        </row>
        <row r="68">
          <cell r="D68">
            <v>43131</v>
          </cell>
          <cell r="F68">
            <v>0</v>
          </cell>
          <cell r="H68">
            <v>3900</v>
          </cell>
          <cell r="I68">
            <v>0</v>
          </cell>
          <cell r="J68">
            <v>780000</v>
          </cell>
          <cell r="L68">
            <v>0</v>
          </cell>
          <cell r="M68">
            <v>0</v>
          </cell>
          <cell r="N68">
            <v>0</v>
          </cell>
          <cell r="S68">
            <v>43131</v>
          </cell>
          <cell r="U68">
            <v>0</v>
          </cell>
          <cell r="W68">
            <v>5417.5617283950651</v>
          </cell>
          <cell r="X68">
            <v>0</v>
          </cell>
          <cell r="Y68">
            <v>1083512.3456790131</v>
          </cell>
          <cell r="AA68">
            <v>0</v>
          </cell>
          <cell r="AB68">
            <v>0</v>
          </cell>
          <cell r="AC68">
            <v>0</v>
          </cell>
        </row>
        <row r="69">
          <cell r="D69">
            <v>43159</v>
          </cell>
          <cell r="F69">
            <v>26000</v>
          </cell>
          <cell r="H69">
            <v>7800</v>
          </cell>
          <cell r="I69">
            <v>7800</v>
          </cell>
          <cell r="J69">
            <v>754000</v>
          </cell>
          <cell r="L69">
            <v>0</v>
          </cell>
          <cell r="M69">
            <v>26000</v>
          </cell>
          <cell r="N69">
            <v>7800</v>
          </cell>
          <cell r="S69">
            <v>43159</v>
          </cell>
          <cell r="U69">
            <v>36117.07818930041</v>
          </cell>
          <cell r="W69">
            <v>10835.12345679013</v>
          </cell>
          <cell r="X69">
            <v>10835.12345679013</v>
          </cell>
          <cell r="Y69">
            <v>1047395.2674897127</v>
          </cell>
          <cell r="AA69">
            <v>0</v>
          </cell>
          <cell r="AB69">
            <v>36117.07818930041</v>
          </cell>
          <cell r="AC69">
            <v>10835.12345679013</v>
          </cell>
        </row>
        <row r="70">
          <cell r="D70">
            <v>43190</v>
          </cell>
          <cell r="F70">
            <v>0</v>
          </cell>
          <cell r="H70">
            <v>3770</v>
          </cell>
          <cell r="I70">
            <v>0</v>
          </cell>
          <cell r="J70">
            <v>754000</v>
          </cell>
          <cell r="L70">
            <v>0</v>
          </cell>
          <cell r="M70">
            <v>26000</v>
          </cell>
          <cell r="N70">
            <v>7800</v>
          </cell>
          <cell r="S70">
            <v>43190</v>
          </cell>
          <cell r="U70">
            <v>0</v>
          </cell>
          <cell r="W70">
            <v>5236.9763374485638</v>
          </cell>
          <cell r="X70">
            <v>0</v>
          </cell>
          <cell r="Y70">
            <v>1047395.2674897127</v>
          </cell>
          <cell r="AA70">
            <v>0</v>
          </cell>
          <cell r="AB70">
            <v>36117.07818930041</v>
          </cell>
          <cell r="AC70">
            <v>10835.12345679013</v>
          </cell>
        </row>
        <row r="71">
          <cell r="D71">
            <v>43220</v>
          </cell>
          <cell r="F71">
            <v>26000</v>
          </cell>
          <cell r="H71">
            <v>7540</v>
          </cell>
          <cell r="I71">
            <v>7540</v>
          </cell>
          <cell r="J71">
            <v>728000</v>
          </cell>
          <cell r="L71">
            <v>0</v>
          </cell>
          <cell r="M71">
            <v>52000</v>
          </cell>
          <cell r="N71">
            <v>15340</v>
          </cell>
          <cell r="S71">
            <v>43220</v>
          </cell>
          <cell r="U71">
            <v>36117.07818930041</v>
          </cell>
          <cell r="W71">
            <v>10473.952674897128</v>
          </cell>
          <cell r="X71">
            <v>10473.952674897128</v>
          </cell>
          <cell r="Y71">
            <v>1011278.1893004123</v>
          </cell>
          <cell r="AA71">
            <v>0</v>
          </cell>
          <cell r="AB71">
            <v>72234.156378600819</v>
          </cell>
          <cell r="AC71">
            <v>21309.076131687259</v>
          </cell>
        </row>
        <row r="72">
          <cell r="D72">
            <v>43251</v>
          </cell>
          <cell r="F72">
            <v>0</v>
          </cell>
          <cell r="H72">
            <v>3640</v>
          </cell>
          <cell r="I72">
            <v>0</v>
          </cell>
          <cell r="J72">
            <v>728000</v>
          </cell>
          <cell r="L72">
            <v>0</v>
          </cell>
          <cell r="M72">
            <v>52000</v>
          </cell>
          <cell r="N72">
            <v>15340</v>
          </cell>
          <cell r="S72">
            <v>43251</v>
          </cell>
          <cell r="U72">
            <v>0</v>
          </cell>
          <cell r="W72">
            <v>5056.3909465020615</v>
          </cell>
          <cell r="X72">
            <v>0</v>
          </cell>
          <cell r="Y72">
            <v>1011278.1893004123</v>
          </cell>
          <cell r="AA72">
            <v>0</v>
          </cell>
          <cell r="AB72">
            <v>72234.156378600819</v>
          </cell>
          <cell r="AC72">
            <v>21309.076131687259</v>
          </cell>
        </row>
        <row r="73">
          <cell r="D73">
            <v>43281</v>
          </cell>
          <cell r="F73">
            <v>26000</v>
          </cell>
          <cell r="H73">
            <v>7280</v>
          </cell>
          <cell r="I73">
            <v>7280</v>
          </cell>
          <cell r="J73">
            <v>702000</v>
          </cell>
          <cell r="L73">
            <v>0</v>
          </cell>
          <cell r="M73">
            <v>78000</v>
          </cell>
          <cell r="N73">
            <v>22620</v>
          </cell>
          <cell r="S73">
            <v>43281</v>
          </cell>
          <cell r="U73">
            <v>36117.07818930041</v>
          </cell>
          <cell r="W73">
            <v>10112.781893004123</v>
          </cell>
          <cell r="X73">
            <v>10112.781893004123</v>
          </cell>
          <cell r="Y73">
            <v>975161.11111111194</v>
          </cell>
          <cell r="AA73">
            <v>0</v>
          </cell>
          <cell r="AB73">
            <v>108351.23456790124</v>
          </cell>
          <cell r="AC73">
            <v>31421.858024691384</v>
          </cell>
        </row>
        <row r="74">
          <cell r="D74">
            <v>43312</v>
          </cell>
          <cell r="F74">
            <v>0</v>
          </cell>
          <cell r="H74">
            <v>3510</v>
          </cell>
          <cell r="I74">
            <v>0</v>
          </cell>
          <cell r="J74">
            <v>702000</v>
          </cell>
          <cell r="L74">
            <v>0</v>
          </cell>
          <cell r="M74">
            <v>78000</v>
          </cell>
          <cell r="N74">
            <v>22620</v>
          </cell>
          <cell r="S74">
            <v>43312</v>
          </cell>
          <cell r="U74">
            <v>0</v>
          </cell>
          <cell r="W74">
            <v>4875.8055555555593</v>
          </cell>
          <cell r="X74">
            <v>0</v>
          </cell>
          <cell r="Y74">
            <v>975161.11111111194</v>
          </cell>
          <cell r="AA74">
            <v>0</v>
          </cell>
          <cell r="AB74">
            <v>108351.23456790124</v>
          </cell>
          <cell r="AC74">
            <v>31421.858024691384</v>
          </cell>
        </row>
        <row r="75">
          <cell r="D75">
            <v>43343</v>
          </cell>
          <cell r="F75">
            <v>26000</v>
          </cell>
          <cell r="H75">
            <v>7020</v>
          </cell>
          <cell r="I75">
            <v>7020</v>
          </cell>
          <cell r="J75">
            <v>676000</v>
          </cell>
          <cell r="L75">
            <v>0</v>
          </cell>
          <cell r="M75">
            <v>104000</v>
          </cell>
          <cell r="N75">
            <v>29640</v>
          </cell>
          <cell r="S75">
            <v>43343</v>
          </cell>
          <cell r="U75">
            <v>36117.07818930041</v>
          </cell>
          <cell r="W75">
            <v>9751.6111111111186</v>
          </cell>
          <cell r="X75">
            <v>9751.6111111111186</v>
          </cell>
          <cell r="Y75">
            <v>939044.03292181157</v>
          </cell>
          <cell r="AA75">
            <v>0</v>
          </cell>
          <cell r="AB75">
            <v>144468.31275720164</v>
          </cell>
          <cell r="AC75">
            <v>41173.469135802501</v>
          </cell>
        </row>
        <row r="76">
          <cell r="D76">
            <v>43373</v>
          </cell>
          <cell r="F76">
            <v>0</v>
          </cell>
          <cell r="H76">
            <v>3380</v>
          </cell>
          <cell r="I76">
            <v>0</v>
          </cell>
          <cell r="J76">
            <v>676000</v>
          </cell>
          <cell r="L76">
            <v>0</v>
          </cell>
          <cell r="M76">
            <v>104000</v>
          </cell>
          <cell r="N76">
            <v>29640</v>
          </cell>
          <cell r="S76">
            <v>43373</v>
          </cell>
          <cell r="U76">
            <v>0</v>
          </cell>
          <cell r="W76">
            <v>4695.2201646090571</v>
          </cell>
          <cell r="X76">
            <v>0</v>
          </cell>
          <cell r="Y76">
            <v>939044.03292181157</v>
          </cell>
          <cell r="AA76">
            <v>0</v>
          </cell>
          <cell r="AB76">
            <v>144468.31275720164</v>
          </cell>
          <cell r="AC76">
            <v>41173.469135802501</v>
          </cell>
        </row>
        <row r="77">
          <cell r="D77">
            <v>43404</v>
          </cell>
          <cell r="F77">
            <v>26000</v>
          </cell>
          <cell r="H77">
            <v>6760</v>
          </cell>
          <cell r="I77">
            <v>6760</v>
          </cell>
          <cell r="J77">
            <v>650000</v>
          </cell>
          <cell r="L77">
            <v>0</v>
          </cell>
          <cell r="M77">
            <v>130000</v>
          </cell>
          <cell r="N77">
            <v>36400</v>
          </cell>
          <cell r="S77">
            <v>43404</v>
          </cell>
          <cell r="U77">
            <v>36117.07818930041</v>
          </cell>
          <cell r="W77">
            <v>9390.4403292181141</v>
          </cell>
          <cell r="X77">
            <v>9390.4403292181141</v>
          </cell>
          <cell r="Y77">
            <v>902926.95473251119</v>
          </cell>
          <cell r="AA77">
            <v>0</v>
          </cell>
          <cell r="AB77">
            <v>180585.39094650204</v>
          </cell>
          <cell r="AC77">
            <v>50563.909465020617</v>
          </cell>
        </row>
        <row r="78">
          <cell r="D78">
            <v>43434</v>
          </cell>
          <cell r="F78">
            <v>0</v>
          </cell>
          <cell r="H78">
            <v>3250</v>
          </cell>
          <cell r="I78">
            <v>0</v>
          </cell>
          <cell r="J78">
            <v>650000</v>
          </cell>
          <cell r="L78">
            <v>0</v>
          </cell>
          <cell r="M78">
            <v>130000</v>
          </cell>
          <cell r="N78">
            <v>36400</v>
          </cell>
          <cell r="S78">
            <v>43434</v>
          </cell>
          <cell r="U78">
            <v>0</v>
          </cell>
          <cell r="W78">
            <v>4514.6347736625557</v>
          </cell>
          <cell r="X78">
            <v>0</v>
          </cell>
          <cell r="Y78">
            <v>902926.95473251119</v>
          </cell>
          <cell r="AA78">
            <v>0</v>
          </cell>
          <cell r="AB78">
            <v>180585.39094650204</v>
          </cell>
          <cell r="AC78">
            <v>50563.909465020617</v>
          </cell>
        </row>
        <row r="79">
          <cell r="D79">
            <v>43465</v>
          </cell>
          <cell r="F79">
            <v>26000</v>
          </cell>
          <cell r="H79">
            <v>6500</v>
          </cell>
          <cell r="I79">
            <v>6500</v>
          </cell>
          <cell r="J79">
            <v>624000</v>
          </cell>
          <cell r="L79">
            <v>2018</v>
          </cell>
          <cell r="M79">
            <v>156000</v>
          </cell>
          <cell r="N79">
            <v>42900</v>
          </cell>
          <cell r="S79">
            <v>43465</v>
          </cell>
          <cell r="U79">
            <v>36117.07818930041</v>
          </cell>
          <cell r="W79">
            <v>9029.2695473251115</v>
          </cell>
          <cell r="X79">
            <v>9029.2695473251115</v>
          </cell>
          <cell r="Y79">
            <v>866809.87654321082</v>
          </cell>
          <cell r="AA79">
            <v>2018</v>
          </cell>
          <cell r="AB79">
            <v>216702.46913580244</v>
          </cell>
          <cell r="AC79">
            <v>59593.179012345732</v>
          </cell>
        </row>
        <row r="80">
          <cell r="D80">
            <v>43496</v>
          </cell>
          <cell r="F80">
            <v>0</v>
          </cell>
          <cell r="H80">
            <v>3120</v>
          </cell>
          <cell r="I80">
            <v>0</v>
          </cell>
          <cell r="J80">
            <v>624000</v>
          </cell>
          <cell r="L80">
            <v>0</v>
          </cell>
          <cell r="M80">
            <v>0</v>
          </cell>
          <cell r="N80">
            <v>0</v>
          </cell>
          <cell r="S80">
            <v>43496</v>
          </cell>
          <cell r="U80">
            <v>0</v>
          </cell>
          <cell r="W80">
            <v>4334.0493827160544</v>
          </cell>
          <cell r="X80">
            <v>0</v>
          </cell>
          <cell r="Y80">
            <v>866809.87654321082</v>
          </cell>
          <cell r="AA80">
            <v>0</v>
          </cell>
          <cell r="AB80">
            <v>0</v>
          </cell>
          <cell r="AC80">
            <v>0</v>
          </cell>
        </row>
        <row r="81">
          <cell r="D81">
            <v>43524</v>
          </cell>
          <cell r="F81">
            <v>26000</v>
          </cell>
          <cell r="H81">
            <v>6240</v>
          </cell>
          <cell r="I81">
            <v>6240</v>
          </cell>
          <cell r="J81">
            <v>598000</v>
          </cell>
          <cell r="L81">
            <v>0</v>
          </cell>
          <cell r="M81">
            <v>26000</v>
          </cell>
          <cell r="N81">
            <v>6240</v>
          </cell>
          <cell r="S81">
            <v>43524</v>
          </cell>
          <cell r="U81">
            <v>36117.07818930041</v>
          </cell>
          <cell r="W81">
            <v>8668.0987654321088</v>
          </cell>
          <cell r="X81">
            <v>8668.0987654321088</v>
          </cell>
          <cell r="Y81">
            <v>830692.79835391045</v>
          </cell>
          <cell r="AA81">
            <v>0</v>
          </cell>
          <cell r="AB81">
            <v>36117.07818930041</v>
          </cell>
          <cell r="AC81">
            <v>8668.0987654321088</v>
          </cell>
        </row>
        <row r="82">
          <cell r="D82">
            <v>43555</v>
          </cell>
          <cell r="F82">
            <v>0</v>
          </cell>
          <cell r="H82">
            <v>2990</v>
          </cell>
          <cell r="I82">
            <v>0</v>
          </cell>
          <cell r="J82">
            <v>598000</v>
          </cell>
          <cell r="L82">
            <v>0</v>
          </cell>
          <cell r="M82">
            <v>26000</v>
          </cell>
          <cell r="N82">
            <v>6240</v>
          </cell>
          <cell r="S82">
            <v>43555</v>
          </cell>
          <cell r="U82">
            <v>0</v>
          </cell>
          <cell r="W82">
            <v>4153.4639917695522</v>
          </cell>
          <cell r="X82">
            <v>0</v>
          </cell>
          <cell r="Y82">
            <v>830692.79835391045</v>
          </cell>
          <cell r="AA82">
            <v>0</v>
          </cell>
          <cell r="AB82">
            <v>36117.07818930041</v>
          </cell>
          <cell r="AC82">
            <v>8668.0987654321088</v>
          </cell>
        </row>
        <row r="83">
          <cell r="D83">
            <v>43585</v>
          </cell>
          <cell r="F83">
            <v>26000</v>
          </cell>
          <cell r="H83">
            <v>5980</v>
          </cell>
          <cell r="I83">
            <v>5980</v>
          </cell>
          <cell r="J83">
            <v>572000</v>
          </cell>
          <cell r="L83">
            <v>0</v>
          </cell>
          <cell r="M83">
            <v>52000</v>
          </cell>
          <cell r="N83">
            <v>12220</v>
          </cell>
          <cell r="S83">
            <v>43585</v>
          </cell>
          <cell r="U83">
            <v>36117.07818930041</v>
          </cell>
          <cell r="W83">
            <v>8306.9279835391044</v>
          </cell>
          <cell r="X83">
            <v>8306.9279835391044</v>
          </cell>
          <cell r="Y83">
            <v>794575.72016461007</v>
          </cell>
          <cell r="AA83">
            <v>0</v>
          </cell>
          <cell r="AB83">
            <v>72234.156378600819</v>
          </cell>
          <cell r="AC83">
            <v>16975.026748971213</v>
          </cell>
        </row>
        <row r="84">
          <cell r="D84">
            <v>43616</v>
          </cell>
          <cell r="F84">
            <v>0</v>
          </cell>
          <cell r="H84">
            <v>2860</v>
          </cell>
          <cell r="I84">
            <v>0</v>
          </cell>
          <cell r="J84">
            <v>572000</v>
          </cell>
          <cell r="L84">
            <v>0</v>
          </cell>
          <cell r="M84">
            <v>52000</v>
          </cell>
          <cell r="N84">
            <v>12220</v>
          </cell>
          <cell r="S84">
            <v>43616</v>
          </cell>
          <cell r="U84">
            <v>0</v>
          </cell>
          <cell r="W84">
            <v>3972.8786008230504</v>
          </cell>
          <cell r="X84">
            <v>0</v>
          </cell>
          <cell r="Y84">
            <v>794575.72016461007</v>
          </cell>
          <cell r="AA84">
            <v>0</v>
          </cell>
          <cell r="AB84">
            <v>72234.156378600819</v>
          </cell>
          <cell r="AC84">
            <v>16975.026748971213</v>
          </cell>
        </row>
        <row r="85">
          <cell r="D85">
            <v>43646</v>
          </cell>
          <cell r="F85">
            <v>26000</v>
          </cell>
          <cell r="H85">
            <v>5720</v>
          </cell>
          <cell r="I85">
            <v>5720</v>
          </cell>
          <cell r="J85">
            <v>546000</v>
          </cell>
          <cell r="L85">
            <v>0</v>
          </cell>
          <cell r="M85">
            <v>78000</v>
          </cell>
          <cell r="N85">
            <v>17940</v>
          </cell>
          <cell r="S85">
            <v>43646</v>
          </cell>
          <cell r="U85">
            <v>36117.07818930041</v>
          </cell>
          <cell r="W85">
            <v>7945.7572016461008</v>
          </cell>
          <cell r="X85">
            <v>7945.7572016461008</v>
          </cell>
          <cell r="Y85">
            <v>758458.6419753097</v>
          </cell>
          <cell r="AA85">
            <v>0</v>
          </cell>
          <cell r="AB85">
            <v>108351.23456790124</v>
          </cell>
          <cell r="AC85">
            <v>24920.783950617315</v>
          </cell>
        </row>
        <row r="86">
          <cell r="D86">
            <v>43677</v>
          </cell>
          <cell r="F86">
            <v>0</v>
          </cell>
          <cell r="H86">
            <v>2730</v>
          </cell>
          <cell r="I86">
            <v>0</v>
          </cell>
          <cell r="J86">
            <v>546000</v>
          </cell>
          <cell r="L86">
            <v>0</v>
          </cell>
          <cell r="M86">
            <v>78000</v>
          </cell>
          <cell r="N86">
            <v>17940</v>
          </cell>
          <cell r="S86">
            <v>43677</v>
          </cell>
          <cell r="U86">
            <v>0</v>
          </cell>
          <cell r="W86">
            <v>3792.2932098765486</v>
          </cell>
          <cell r="X86">
            <v>0</v>
          </cell>
          <cell r="Y86">
            <v>758458.6419753097</v>
          </cell>
          <cell r="AA86">
            <v>0</v>
          </cell>
          <cell r="AB86">
            <v>108351.23456790124</v>
          </cell>
          <cell r="AC86">
            <v>24920.783950617315</v>
          </cell>
        </row>
        <row r="87">
          <cell r="D87">
            <v>43708</v>
          </cell>
          <cell r="F87">
            <v>26000</v>
          </cell>
          <cell r="H87">
            <v>5460</v>
          </cell>
          <cell r="I87">
            <v>5460</v>
          </cell>
          <cell r="J87">
            <v>520000</v>
          </cell>
          <cell r="L87">
            <v>0</v>
          </cell>
          <cell r="M87">
            <v>104000</v>
          </cell>
          <cell r="N87">
            <v>23400</v>
          </cell>
          <cell r="S87">
            <v>43708</v>
          </cell>
          <cell r="U87">
            <v>36117.07818930041</v>
          </cell>
          <cell r="W87">
            <v>7584.5864197530973</v>
          </cell>
          <cell r="X87">
            <v>7584.5864197530973</v>
          </cell>
          <cell r="Y87">
            <v>722341.56378600933</v>
          </cell>
          <cell r="AA87">
            <v>0</v>
          </cell>
          <cell r="AB87">
            <v>144468.31275720164</v>
          </cell>
          <cell r="AC87">
            <v>32505.370370370412</v>
          </cell>
        </row>
        <row r="88">
          <cell r="D88">
            <v>43738</v>
          </cell>
          <cell r="F88">
            <v>0</v>
          </cell>
          <cell r="H88">
            <v>2600</v>
          </cell>
          <cell r="I88">
            <v>0</v>
          </cell>
          <cell r="J88">
            <v>520000</v>
          </cell>
          <cell r="L88">
            <v>0</v>
          </cell>
          <cell r="M88">
            <v>104000</v>
          </cell>
          <cell r="N88">
            <v>23400</v>
          </cell>
          <cell r="S88">
            <v>43738</v>
          </cell>
          <cell r="U88">
            <v>0</v>
          </cell>
          <cell r="W88">
            <v>3611.7078189300464</v>
          </cell>
          <cell r="X88">
            <v>0</v>
          </cell>
          <cell r="Y88">
            <v>722341.56378600933</v>
          </cell>
          <cell r="AA88">
            <v>0</v>
          </cell>
          <cell r="AB88">
            <v>144468.31275720164</v>
          </cell>
          <cell r="AC88">
            <v>32505.370370370412</v>
          </cell>
        </row>
        <row r="89">
          <cell r="D89">
            <v>43769</v>
          </cell>
          <cell r="F89">
            <v>26000</v>
          </cell>
          <cell r="H89">
            <v>5200</v>
          </cell>
          <cell r="I89">
            <v>5200</v>
          </cell>
          <cell r="J89">
            <v>494000</v>
          </cell>
          <cell r="L89">
            <v>0</v>
          </cell>
          <cell r="M89">
            <v>130000</v>
          </cell>
          <cell r="N89">
            <v>28600</v>
          </cell>
          <cell r="S89">
            <v>43769</v>
          </cell>
          <cell r="U89">
            <v>36117.07818930041</v>
          </cell>
          <cell r="W89">
            <v>7223.4156378600928</v>
          </cell>
          <cell r="X89">
            <v>7223.4156378600928</v>
          </cell>
          <cell r="Y89">
            <v>686224.48559670895</v>
          </cell>
          <cell r="AA89">
            <v>0</v>
          </cell>
          <cell r="AB89">
            <v>180585.39094650204</v>
          </cell>
          <cell r="AC89">
            <v>39728.786008230505</v>
          </cell>
        </row>
        <row r="90">
          <cell r="D90">
            <v>43799</v>
          </cell>
          <cell r="F90">
            <v>0</v>
          </cell>
          <cell r="H90">
            <v>2470</v>
          </cell>
          <cell r="I90">
            <v>0</v>
          </cell>
          <cell r="J90">
            <v>494000</v>
          </cell>
          <cell r="L90">
            <v>0</v>
          </cell>
          <cell r="M90">
            <v>130000</v>
          </cell>
          <cell r="N90">
            <v>28600</v>
          </cell>
          <cell r="S90">
            <v>43799</v>
          </cell>
          <cell r="U90">
            <v>0</v>
          </cell>
          <cell r="W90">
            <v>3431.1224279835446</v>
          </cell>
          <cell r="X90">
            <v>0</v>
          </cell>
          <cell r="Y90">
            <v>686224.48559670895</v>
          </cell>
          <cell r="AA90">
            <v>0</v>
          </cell>
          <cell r="AB90">
            <v>180585.39094650204</v>
          </cell>
          <cell r="AC90">
            <v>39728.786008230505</v>
          </cell>
        </row>
        <row r="91">
          <cell r="D91">
            <v>43830</v>
          </cell>
          <cell r="F91">
            <v>26000</v>
          </cell>
          <cell r="H91">
            <v>4940</v>
          </cell>
          <cell r="I91">
            <v>4940</v>
          </cell>
          <cell r="J91">
            <v>468000</v>
          </cell>
          <cell r="L91">
            <v>2019</v>
          </cell>
          <cell r="M91">
            <v>156000</v>
          </cell>
          <cell r="N91">
            <v>33540</v>
          </cell>
          <cell r="S91">
            <v>43830</v>
          </cell>
          <cell r="U91">
            <v>36117.07818930041</v>
          </cell>
          <cell r="W91">
            <v>6862.2448559670893</v>
          </cell>
          <cell r="X91">
            <v>6862.2448559670893</v>
          </cell>
          <cell r="Y91">
            <v>650107.40740740858</v>
          </cell>
          <cell r="AA91">
            <v>2019</v>
          </cell>
          <cell r="AB91">
            <v>216702.46913580244</v>
          </cell>
          <cell r="AC91">
            <v>46591.030864197593</v>
          </cell>
        </row>
        <row r="92">
          <cell r="D92">
            <v>43861</v>
          </cell>
          <cell r="F92">
            <v>0</v>
          </cell>
          <cell r="H92">
            <v>2340</v>
          </cell>
          <cell r="I92">
            <v>0</v>
          </cell>
          <cell r="J92">
            <v>468000</v>
          </cell>
          <cell r="L92">
            <v>0</v>
          </cell>
          <cell r="M92">
            <v>0</v>
          </cell>
          <cell r="N92">
            <v>0</v>
          </cell>
          <cell r="S92">
            <v>43861</v>
          </cell>
          <cell r="U92">
            <v>0</v>
          </cell>
          <cell r="W92">
            <v>3250.5370370370424</v>
          </cell>
          <cell r="X92">
            <v>0</v>
          </cell>
          <cell r="Y92">
            <v>650107.40740740858</v>
          </cell>
          <cell r="AA92">
            <v>0</v>
          </cell>
          <cell r="AB92">
            <v>0</v>
          </cell>
          <cell r="AC92">
            <v>0</v>
          </cell>
        </row>
        <row r="93">
          <cell r="D93">
            <v>43890</v>
          </cell>
          <cell r="F93">
            <v>26000</v>
          </cell>
          <cell r="H93">
            <v>4680</v>
          </cell>
          <cell r="I93">
            <v>4680</v>
          </cell>
          <cell r="J93">
            <v>442000</v>
          </cell>
          <cell r="L93">
            <v>0</v>
          </cell>
          <cell r="M93">
            <v>26000</v>
          </cell>
          <cell r="N93">
            <v>4680</v>
          </cell>
          <cell r="S93">
            <v>43890</v>
          </cell>
          <cell r="U93">
            <v>36117.07818930041</v>
          </cell>
          <cell r="W93">
            <v>6501.0740740740848</v>
          </cell>
          <cell r="X93">
            <v>6501.0740740740848</v>
          </cell>
          <cell r="Y93">
            <v>613990.32921810821</v>
          </cell>
          <cell r="AA93">
            <v>0</v>
          </cell>
          <cell r="AB93">
            <v>36117.07818930041</v>
          </cell>
          <cell r="AC93">
            <v>6501.0740740740848</v>
          </cell>
        </row>
        <row r="94">
          <cell r="D94">
            <v>43921</v>
          </cell>
          <cell r="F94">
            <v>0</v>
          </cell>
          <cell r="H94">
            <v>2210</v>
          </cell>
          <cell r="I94">
            <v>0</v>
          </cell>
          <cell r="J94">
            <v>442000</v>
          </cell>
          <cell r="L94">
            <v>0</v>
          </cell>
          <cell r="M94">
            <v>26000</v>
          </cell>
          <cell r="N94">
            <v>4680</v>
          </cell>
          <cell r="S94">
            <v>43921</v>
          </cell>
          <cell r="U94">
            <v>0</v>
          </cell>
          <cell r="W94">
            <v>3069.9516460905411</v>
          </cell>
          <cell r="X94">
            <v>0</v>
          </cell>
          <cell r="Y94">
            <v>613990.32921810821</v>
          </cell>
          <cell r="AA94">
            <v>0</v>
          </cell>
          <cell r="AB94">
            <v>36117.07818930041</v>
          </cell>
          <cell r="AC94">
            <v>6501.0740740740848</v>
          </cell>
        </row>
        <row r="95">
          <cell r="D95">
            <v>43951</v>
          </cell>
          <cell r="F95">
            <v>26000</v>
          </cell>
          <cell r="H95">
            <v>4420</v>
          </cell>
          <cell r="I95">
            <v>4420</v>
          </cell>
          <cell r="J95">
            <v>416000</v>
          </cell>
          <cell r="L95">
            <v>0</v>
          </cell>
          <cell r="M95">
            <v>52000</v>
          </cell>
          <cell r="N95">
            <v>9100</v>
          </cell>
          <cell r="S95">
            <v>43951</v>
          </cell>
          <cell r="U95">
            <v>36117.07818930041</v>
          </cell>
          <cell r="W95">
            <v>6139.9032921810822</v>
          </cell>
          <cell r="X95">
            <v>6139.9032921810822</v>
          </cell>
          <cell r="Y95">
            <v>577873.25102880783</v>
          </cell>
          <cell r="AA95">
            <v>0</v>
          </cell>
          <cell r="AB95">
            <v>72234.156378600819</v>
          </cell>
          <cell r="AC95">
            <v>12640.977366255167</v>
          </cell>
        </row>
        <row r="96">
          <cell r="D96">
            <v>43982</v>
          </cell>
          <cell r="F96">
            <v>0</v>
          </cell>
          <cell r="H96">
            <v>2080</v>
          </cell>
          <cell r="I96">
            <v>0</v>
          </cell>
          <cell r="J96">
            <v>416000</v>
          </cell>
          <cell r="L96">
            <v>0</v>
          </cell>
          <cell r="M96">
            <v>52000</v>
          </cell>
          <cell r="N96">
            <v>9100</v>
          </cell>
          <cell r="S96">
            <v>43982</v>
          </cell>
          <cell r="U96">
            <v>0</v>
          </cell>
          <cell r="W96">
            <v>2889.3662551440393</v>
          </cell>
          <cell r="X96">
            <v>0</v>
          </cell>
          <cell r="Y96">
            <v>577873.25102880783</v>
          </cell>
          <cell r="AA96">
            <v>0</v>
          </cell>
          <cell r="AB96">
            <v>72234.156378600819</v>
          </cell>
          <cell r="AC96">
            <v>12640.977366255167</v>
          </cell>
        </row>
        <row r="97">
          <cell r="D97">
            <v>44012</v>
          </cell>
          <cell r="F97">
            <v>26000</v>
          </cell>
          <cell r="H97">
            <v>4160</v>
          </cell>
          <cell r="I97">
            <v>4160</v>
          </cell>
          <cell r="J97">
            <v>390000</v>
          </cell>
          <cell r="L97">
            <v>0</v>
          </cell>
          <cell r="M97">
            <v>78000</v>
          </cell>
          <cell r="N97">
            <v>13260</v>
          </cell>
          <cell r="S97">
            <v>44012</v>
          </cell>
          <cell r="U97">
            <v>36117.07818930041</v>
          </cell>
          <cell r="W97">
            <v>5778.7325102880786</v>
          </cell>
          <cell r="X97">
            <v>5778.7325102880786</v>
          </cell>
          <cell r="Y97">
            <v>541756.17283950746</v>
          </cell>
          <cell r="AA97">
            <v>0</v>
          </cell>
          <cell r="AB97">
            <v>108351.23456790124</v>
          </cell>
          <cell r="AC97">
            <v>18419.709876543246</v>
          </cell>
        </row>
        <row r="98">
          <cell r="D98">
            <v>44043</v>
          </cell>
          <cell r="F98">
            <v>0</v>
          </cell>
          <cell r="H98">
            <v>1950</v>
          </cell>
          <cell r="I98">
            <v>0</v>
          </cell>
          <cell r="J98">
            <v>390000</v>
          </cell>
          <cell r="L98">
            <v>0</v>
          </cell>
          <cell r="M98">
            <v>78000</v>
          </cell>
          <cell r="N98">
            <v>13260</v>
          </cell>
          <cell r="S98">
            <v>44043</v>
          </cell>
          <cell r="U98">
            <v>0</v>
          </cell>
          <cell r="W98">
            <v>2708.7808641975371</v>
          </cell>
          <cell r="X98">
            <v>0</v>
          </cell>
          <cell r="Y98">
            <v>541756.17283950746</v>
          </cell>
          <cell r="AA98">
            <v>0</v>
          </cell>
          <cell r="AB98">
            <v>108351.23456790124</v>
          </cell>
          <cell r="AC98">
            <v>18419.709876543246</v>
          </cell>
        </row>
        <row r="99">
          <cell r="D99">
            <v>44074</v>
          </cell>
          <cell r="F99">
            <v>26000</v>
          </cell>
          <cell r="H99">
            <v>3900</v>
          </cell>
          <cell r="I99">
            <v>3900</v>
          </cell>
          <cell r="J99">
            <v>364000</v>
          </cell>
          <cell r="L99">
            <v>0</v>
          </cell>
          <cell r="M99">
            <v>104000</v>
          </cell>
          <cell r="N99">
            <v>17160</v>
          </cell>
          <cell r="S99">
            <v>44074</v>
          </cell>
          <cell r="U99">
            <v>36117.07818930041</v>
          </cell>
          <cell r="W99">
            <v>5417.5617283950742</v>
          </cell>
          <cell r="X99">
            <v>5417.5617283950742</v>
          </cell>
          <cell r="Y99">
            <v>505639.09465020703</v>
          </cell>
          <cell r="AA99">
            <v>0</v>
          </cell>
          <cell r="AB99">
            <v>144468.31275720164</v>
          </cell>
          <cell r="AC99">
            <v>23837.27160493832</v>
          </cell>
        </row>
        <row r="100">
          <cell r="D100">
            <v>44104</v>
          </cell>
          <cell r="F100">
            <v>0</v>
          </cell>
          <cell r="H100">
            <v>1820</v>
          </cell>
          <cell r="I100">
            <v>0</v>
          </cell>
          <cell r="J100">
            <v>364000</v>
          </cell>
          <cell r="L100">
            <v>0</v>
          </cell>
          <cell r="M100">
            <v>104000</v>
          </cell>
          <cell r="N100">
            <v>17160</v>
          </cell>
          <cell r="S100">
            <v>44104</v>
          </cell>
          <cell r="U100">
            <v>0</v>
          </cell>
          <cell r="W100">
            <v>2528.1954732510353</v>
          </cell>
          <cell r="X100">
            <v>0</v>
          </cell>
          <cell r="Y100">
            <v>505639.09465020703</v>
          </cell>
          <cell r="AA100">
            <v>0</v>
          </cell>
          <cell r="AB100">
            <v>144468.31275720164</v>
          </cell>
          <cell r="AC100">
            <v>23837.27160493832</v>
          </cell>
        </row>
        <row r="101">
          <cell r="D101">
            <v>44135</v>
          </cell>
          <cell r="F101">
            <v>26000</v>
          </cell>
          <cell r="H101">
            <v>3640</v>
          </cell>
          <cell r="I101">
            <v>3640</v>
          </cell>
          <cell r="J101">
            <v>338000</v>
          </cell>
          <cell r="L101">
            <v>0</v>
          </cell>
          <cell r="M101">
            <v>130000</v>
          </cell>
          <cell r="N101">
            <v>20800</v>
          </cell>
          <cell r="S101">
            <v>44135</v>
          </cell>
          <cell r="U101">
            <v>36117.07818930041</v>
          </cell>
          <cell r="W101">
            <v>5056.3909465020706</v>
          </cell>
          <cell r="X101">
            <v>5056.3909465020706</v>
          </cell>
          <cell r="Y101">
            <v>469522.0164609066</v>
          </cell>
          <cell r="AA101">
            <v>0</v>
          </cell>
          <cell r="AB101">
            <v>180585.39094650204</v>
          </cell>
          <cell r="AC101">
            <v>28893.66255144039</v>
          </cell>
        </row>
        <row r="102">
          <cell r="D102">
            <v>44165</v>
          </cell>
          <cell r="F102">
            <v>0</v>
          </cell>
          <cell r="H102">
            <v>1690</v>
          </cell>
          <cell r="I102">
            <v>0</v>
          </cell>
          <cell r="J102">
            <v>338000</v>
          </cell>
          <cell r="L102">
            <v>0</v>
          </cell>
          <cell r="M102">
            <v>130000</v>
          </cell>
          <cell r="N102">
            <v>20800</v>
          </cell>
          <cell r="S102">
            <v>44165</v>
          </cell>
          <cell r="U102">
            <v>0</v>
          </cell>
          <cell r="W102">
            <v>2347.6100823045331</v>
          </cell>
          <cell r="X102">
            <v>0</v>
          </cell>
          <cell r="Y102">
            <v>469522.0164609066</v>
          </cell>
          <cell r="AA102">
            <v>0</v>
          </cell>
          <cell r="AB102">
            <v>180585.39094650204</v>
          </cell>
          <cell r="AC102">
            <v>28893.66255144039</v>
          </cell>
        </row>
        <row r="103">
          <cell r="D103">
            <v>44196</v>
          </cell>
          <cell r="F103">
            <v>26000</v>
          </cell>
          <cell r="H103">
            <v>3380</v>
          </cell>
          <cell r="I103">
            <v>3380</v>
          </cell>
          <cell r="J103">
            <v>312000</v>
          </cell>
          <cell r="L103">
            <v>2020</v>
          </cell>
          <cell r="M103">
            <v>156000</v>
          </cell>
          <cell r="N103">
            <v>24180</v>
          </cell>
          <cell r="S103">
            <v>44196</v>
          </cell>
          <cell r="U103">
            <v>36117.07818930041</v>
          </cell>
          <cell r="W103">
            <v>4695.2201646090662</v>
          </cell>
          <cell r="X103">
            <v>4695.2201646090662</v>
          </cell>
          <cell r="Y103">
            <v>433404.93827160617</v>
          </cell>
          <cell r="AA103">
            <v>2020</v>
          </cell>
          <cell r="AB103">
            <v>216702.46913580244</v>
          </cell>
          <cell r="AC103">
            <v>33588.882716049455</v>
          </cell>
        </row>
        <row r="104">
          <cell r="D104">
            <v>44227</v>
          </cell>
          <cell r="F104">
            <v>0</v>
          </cell>
          <cell r="H104">
            <v>1560</v>
          </cell>
          <cell r="I104">
            <v>0</v>
          </cell>
          <cell r="J104">
            <v>312000</v>
          </cell>
          <cell r="L104">
            <v>0</v>
          </cell>
          <cell r="M104">
            <v>0</v>
          </cell>
          <cell r="N104">
            <v>0</v>
          </cell>
          <cell r="S104">
            <v>44227</v>
          </cell>
          <cell r="U104">
            <v>0</v>
          </cell>
          <cell r="W104">
            <v>2167.0246913580309</v>
          </cell>
          <cell r="X104">
            <v>0</v>
          </cell>
          <cell r="Y104">
            <v>433404.93827160617</v>
          </cell>
          <cell r="AA104">
            <v>0</v>
          </cell>
          <cell r="AB104">
            <v>0</v>
          </cell>
          <cell r="AC104">
            <v>0</v>
          </cell>
        </row>
        <row r="105">
          <cell r="D105">
            <v>44255</v>
          </cell>
          <cell r="F105">
            <v>26000</v>
          </cell>
          <cell r="H105">
            <v>3120</v>
          </cell>
          <cell r="I105">
            <v>3120</v>
          </cell>
          <cell r="J105">
            <v>286000</v>
          </cell>
          <cell r="L105">
            <v>0</v>
          </cell>
          <cell r="M105">
            <v>26000</v>
          </cell>
          <cell r="N105">
            <v>3120</v>
          </cell>
          <cell r="S105">
            <v>44255</v>
          </cell>
          <cell r="U105">
            <v>36117.07818930041</v>
          </cell>
          <cell r="W105">
            <v>4334.0493827160617</v>
          </cell>
          <cell r="X105">
            <v>4334.0493827160617</v>
          </cell>
          <cell r="Y105">
            <v>397287.86008230573</v>
          </cell>
          <cell r="AA105">
            <v>0</v>
          </cell>
          <cell r="AB105">
            <v>36117.07818930041</v>
          </cell>
          <cell r="AC105">
            <v>4334.0493827160617</v>
          </cell>
        </row>
        <row r="106">
          <cell r="D106">
            <v>44286</v>
          </cell>
          <cell r="F106">
            <v>0</v>
          </cell>
          <cell r="H106">
            <v>1430</v>
          </cell>
          <cell r="I106">
            <v>0</v>
          </cell>
          <cell r="J106">
            <v>286000</v>
          </cell>
          <cell r="L106">
            <v>0</v>
          </cell>
          <cell r="M106">
            <v>26000</v>
          </cell>
          <cell r="N106">
            <v>3120</v>
          </cell>
          <cell r="S106">
            <v>44286</v>
          </cell>
          <cell r="U106">
            <v>0</v>
          </cell>
          <cell r="W106">
            <v>1986.4393004115284</v>
          </cell>
          <cell r="X106">
            <v>0</v>
          </cell>
          <cell r="Y106">
            <v>397287.86008230573</v>
          </cell>
          <cell r="AA106">
            <v>0</v>
          </cell>
          <cell r="AB106">
            <v>36117.07818930041</v>
          </cell>
          <cell r="AC106">
            <v>4334.0493827160617</v>
          </cell>
        </row>
        <row r="107">
          <cell r="D107">
            <v>44316</v>
          </cell>
          <cell r="F107">
            <v>26000</v>
          </cell>
          <cell r="H107">
            <v>2860</v>
          </cell>
          <cell r="I107">
            <v>2860</v>
          </cell>
          <cell r="J107">
            <v>260000</v>
          </cell>
          <cell r="L107">
            <v>0</v>
          </cell>
          <cell r="M107">
            <v>52000</v>
          </cell>
          <cell r="N107">
            <v>5980</v>
          </cell>
          <cell r="S107">
            <v>44316</v>
          </cell>
          <cell r="U107">
            <v>36117.07818930041</v>
          </cell>
          <cell r="W107">
            <v>3972.8786008230568</v>
          </cell>
          <cell r="X107">
            <v>3972.8786008230568</v>
          </cell>
          <cell r="Y107">
            <v>361170.7818930053</v>
          </cell>
          <cell r="AA107">
            <v>0</v>
          </cell>
          <cell r="AB107">
            <v>72234.156378600819</v>
          </cell>
          <cell r="AC107">
            <v>8306.9279835391189</v>
          </cell>
        </row>
        <row r="108">
          <cell r="D108">
            <v>44347</v>
          </cell>
          <cell r="F108">
            <v>0</v>
          </cell>
          <cell r="H108">
            <v>1300</v>
          </cell>
          <cell r="I108">
            <v>0</v>
          </cell>
          <cell r="J108">
            <v>260000</v>
          </cell>
          <cell r="L108">
            <v>0</v>
          </cell>
          <cell r="M108">
            <v>52000</v>
          </cell>
          <cell r="N108">
            <v>5980</v>
          </cell>
          <cell r="S108">
            <v>44347</v>
          </cell>
          <cell r="U108">
            <v>0</v>
          </cell>
          <cell r="W108">
            <v>1805.8539094650266</v>
          </cell>
          <cell r="X108">
            <v>0</v>
          </cell>
          <cell r="Y108">
            <v>361170.7818930053</v>
          </cell>
          <cell r="AA108">
            <v>0</v>
          </cell>
          <cell r="AB108">
            <v>72234.156378600819</v>
          </cell>
          <cell r="AC108">
            <v>8306.9279835391189</v>
          </cell>
        </row>
        <row r="109">
          <cell r="D109">
            <v>44377</v>
          </cell>
          <cell r="F109">
            <v>26000</v>
          </cell>
          <cell r="H109">
            <v>2600</v>
          </cell>
          <cell r="I109">
            <v>2600</v>
          </cell>
          <cell r="J109">
            <v>234000</v>
          </cell>
          <cell r="L109">
            <v>0</v>
          </cell>
          <cell r="M109">
            <v>78000</v>
          </cell>
          <cell r="N109">
            <v>8580</v>
          </cell>
          <cell r="S109">
            <v>44377</v>
          </cell>
          <cell r="U109">
            <v>36117.07818930041</v>
          </cell>
          <cell r="W109">
            <v>3611.7078189300532</v>
          </cell>
          <cell r="X109">
            <v>3611.7078189300532</v>
          </cell>
          <cell r="Y109">
            <v>325053.70370370487</v>
          </cell>
          <cell r="AA109">
            <v>0</v>
          </cell>
          <cell r="AB109">
            <v>108351.23456790124</v>
          </cell>
          <cell r="AC109">
            <v>11918.635802469173</v>
          </cell>
        </row>
        <row r="110">
          <cell r="D110">
            <v>44408</v>
          </cell>
          <cell r="F110">
            <v>0</v>
          </cell>
          <cell r="H110">
            <v>1170</v>
          </cell>
          <cell r="I110">
            <v>0</v>
          </cell>
          <cell r="J110">
            <v>234000</v>
          </cell>
          <cell r="L110">
            <v>0</v>
          </cell>
          <cell r="M110">
            <v>78000</v>
          </cell>
          <cell r="N110">
            <v>8580</v>
          </cell>
          <cell r="S110">
            <v>44408</v>
          </cell>
          <cell r="U110">
            <v>0</v>
          </cell>
          <cell r="W110">
            <v>1625.2685185185244</v>
          </cell>
          <cell r="X110">
            <v>0</v>
          </cell>
          <cell r="Y110">
            <v>325053.70370370487</v>
          </cell>
          <cell r="AA110">
            <v>0</v>
          </cell>
          <cell r="AB110">
            <v>108351.23456790124</v>
          </cell>
          <cell r="AC110">
            <v>11918.635802469173</v>
          </cell>
        </row>
        <row r="111">
          <cell r="D111">
            <v>44439</v>
          </cell>
          <cell r="F111">
            <v>26000</v>
          </cell>
          <cell r="H111">
            <v>2340</v>
          </cell>
          <cell r="I111">
            <v>2340</v>
          </cell>
          <cell r="J111">
            <v>208000</v>
          </cell>
          <cell r="L111">
            <v>0</v>
          </cell>
          <cell r="M111">
            <v>104000</v>
          </cell>
          <cell r="N111">
            <v>10920</v>
          </cell>
          <cell r="S111">
            <v>44439</v>
          </cell>
          <cell r="U111">
            <v>36117.07818930041</v>
          </cell>
          <cell r="W111">
            <v>3250.5370370370488</v>
          </cell>
          <cell r="X111">
            <v>3250.5370370370488</v>
          </cell>
          <cell r="Y111">
            <v>288936.62551440444</v>
          </cell>
          <cell r="AA111">
            <v>0</v>
          </cell>
          <cell r="AB111">
            <v>144468.31275720164</v>
          </cell>
          <cell r="AC111">
            <v>15169.172839506222</v>
          </cell>
        </row>
        <row r="112">
          <cell r="D112">
            <v>44469</v>
          </cell>
          <cell r="F112">
            <v>0</v>
          </cell>
          <cell r="H112">
            <v>1040</v>
          </cell>
          <cell r="I112">
            <v>0</v>
          </cell>
          <cell r="J112">
            <v>208000</v>
          </cell>
          <cell r="L112">
            <v>0</v>
          </cell>
          <cell r="M112">
            <v>104000</v>
          </cell>
          <cell r="N112">
            <v>10920</v>
          </cell>
          <cell r="S112">
            <v>44469</v>
          </cell>
          <cell r="U112">
            <v>0</v>
          </cell>
          <cell r="W112">
            <v>1444.6831275720222</v>
          </cell>
          <cell r="X112">
            <v>0</v>
          </cell>
          <cell r="Y112">
            <v>288936.62551440444</v>
          </cell>
          <cell r="AA112">
            <v>0</v>
          </cell>
          <cell r="AB112">
            <v>144468.31275720164</v>
          </cell>
          <cell r="AC112">
            <v>15169.172839506222</v>
          </cell>
        </row>
        <row r="113">
          <cell r="D113">
            <v>44500</v>
          </cell>
          <cell r="F113">
            <v>26000</v>
          </cell>
          <cell r="H113">
            <v>2080</v>
          </cell>
          <cell r="I113">
            <v>2080</v>
          </cell>
          <cell r="J113">
            <v>182000</v>
          </cell>
          <cell r="L113">
            <v>0</v>
          </cell>
          <cell r="M113">
            <v>130000</v>
          </cell>
          <cell r="N113">
            <v>13000</v>
          </cell>
          <cell r="S113">
            <v>44500</v>
          </cell>
          <cell r="U113">
            <v>36117.07818930041</v>
          </cell>
          <cell r="W113">
            <v>2889.3662551440443</v>
          </cell>
          <cell r="X113">
            <v>2889.3662551440443</v>
          </cell>
          <cell r="Y113">
            <v>252819.54732510404</v>
          </cell>
          <cell r="AA113">
            <v>0</v>
          </cell>
          <cell r="AB113">
            <v>180585.39094650204</v>
          </cell>
          <cell r="AC113">
            <v>18058.539094650267</v>
          </cell>
        </row>
        <row r="114">
          <cell r="D114">
            <v>44530</v>
          </cell>
          <cell r="F114">
            <v>0</v>
          </cell>
          <cell r="H114">
            <v>910</v>
          </cell>
          <cell r="I114">
            <v>0</v>
          </cell>
          <cell r="J114">
            <v>182000</v>
          </cell>
          <cell r="L114">
            <v>0</v>
          </cell>
          <cell r="M114">
            <v>130000</v>
          </cell>
          <cell r="N114">
            <v>13000</v>
          </cell>
          <cell r="S114">
            <v>44530</v>
          </cell>
          <cell r="U114">
            <v>0</v>
          </cell>
          <cell r="W114">
            <v>1264.0977366255202</v>
          </cell>
          <cell r="X114">
            <v>0</v>
          </cell>
          <cell r="Y114">
            <v>252819.54732510404</v>
          </cell>
          <cell r="AA114">
            <v>0</v>
          </cell>
          <cell r="AB114">
            <v>180585.39094650204</v>
          </cell>
          <cell r="AC114">
            <v>18058.539094650267</v>
          </cell>
        </row>
        <row r="115">
          <cell r="D115">
            <v>44561</v>
          </cell>
          <cell r="F115">
            <v>26000</v>
          </cell>
          <cell r="H115">
            <v>1820</v>
          </cell>
          <cell r="I115">
            <v>1820</v>
          </cell>
          <cell r="J115">
            <v>156000</v>
          </cell>
          <cell r="L115">
            <v>2021</v>
          </cell>
          <cell r="M115">
            <v>156000</v>
          </cell>
          <cell r="N115">
            <v>14820</v>
          </cell>
          <cell r="S115">
            <v>44561</v>
          </cell>
          <cell r="U115">
            <v>36117.07818930041</v>
          </cell>
          <cell r="W115">
            <v>2528.1954732510403</v>
          </cell>
          <cell r="X115">
            <v>2528.1954732510403</v>
          </cell>
          <cell r="Y115">
            <v>216702.46913580364</v>
          </cell>
          <cell r="AA115">
            <v>2021</v>
          </cell>
          <cell r="AB115">
            <v>216702.46913580244</v>
          </cell>
          <cell r="AC115">
            <v>20586.734567901309</v>
          </cell>
        </row>
        <row r="116">
          <cell r="D116">
            <v>44592</v>
          </cell>
          <cell r="F116">
            <v>0</v>
          </cell>
          <cell r="H116">
            <v>780</v>
          </cell>
          <cell r="I116">
            <v>0</v>
          </cell>
          <cell r="J116">
            <v>156000</v>
          </cell>
          <cell r="L116">
            <v>0</v>
          </cell>
          <cell r="M116">
            <v>0</v>
          </cell>
          <cell r="N116">
            <v>0</v>
          </cell>
          <cell r="S116">
            <v>44592</v>
          </cell>
          <cell r="U116">
            <v>0</v>
          </cell>
          <cell r="W116">
            <v>1083.5123456790182</v>
          </cell>
          <cell r="X116">
            <v>0</v>
          </cell>
          <cell r="Y116">
            <v>216702.46913580364</v>
          </cell>
          <cell r="AA116">
            <v>0</v>
          </cell>
          <cell r="AB116">
            <v>0</v>
          </cell>
          <cell r="AC116">
            <v>0</v>
          </cell>
        </row>
        <row r="117">
          <cell r="D117">
            <v>44620</v>
          </cell>
          <cell r="F117">
            <v>26000</v>
          </cell>
          <cell r="H117">
            <v>1560</v>
          </cell>
          <cell r="I117">
            <v>1560</v>
          </cell>
          <cell r="J117">
            <v>130000</v>
          </cell>
          <cell r="L117">
            <v>0</v>
          </cell>
          <cell r="M117">
            <v>26000</v>
          </cell>
          <cell r="N117">
            <v>1560</v>
          </cell>
          <cell r="S117">
            <v>44620</v>
          </cell>
          <cell r="U117">
            <v>36117.07818930041</v>
          </cell>
          <cell r="W117">
            <v>2167.0246913580363</v>
          </cell>
          <cell r="X117">
            <v>2167.0246913580363</v>
          </cell>
          <cell r="Y117">
            <v>180585.39094650323</v>
          </cell>
          <cell r="AA117">
            <v>0</v>
          </cell>
          <cell r="AB117">
            <v>36117.07818930041</v>
          </cell>
          <cell r="AC117">
            <v>2167.0246913580363</v>
          </cell>
        </row>
        <row r="118">
          <cell r="D118">
            <v>44651</v>
          </cell>
          <cell r="F118">
            <v>0</v>
          </cell>
          <cell r="H118">
            <v>650</v>
          </cell>
          <cell r="I118">
            <v>0</v>
          </cell>
          <cell r="J118">
            <v>130000</v>
          </cell>
          <cell r="L118">
            <v>0</v>
          </cell>
          <cell r="M118">
            <v>26000</v>
          </cell>
          <cell r="N118">
            <v>1560</v>
          </cell>
          <cell r="S118">
            <v>44651</v>
          </cell>
          <cell r="U118">
            <v>0</v>
          </cell>
          <cell r="W118">
            <v>902.92695473251615</v>
          </cell>
          <cell r="X118">
            <v>0</v>
          </cell>
          <cell r="Y118">
            <v>180585.39094650323</v>
          </cell>
          <cell r="AA118">
            <v>0</v>
          </cell>
          <cell r="AB118">
            <v>36117.07818930041</v>
          </cell>
          <cell r="AC118">
            <v>2167.0246913580363</v>
          </cell>
        </row>
        <row r="119">
          <cell r="D119">
            <v>44681</v>
          </cell>
          <cell r="F119">
            <v>26000</v>
          </cell>
          <cell r="H119">
            <v>1300</v>
          </cell>
          <cell r="I119">
            <v>1300</v>
          </cell>
          <cell r="J119">
            <v>104000</v>
          </cell>
          <cell r="L119">
            <v>0</v>
          </cell>
          <cell r="M119">
            <v>52000</v>
          </cell>
          <cell r="N119">
            <v>2860</v>
          </cell>
          <cell r="S119">
            <v>44681</v>
          </cell>
          <cell r="U119">
            <v>36117.07818930041</v>
          </cell>
          <cell r="W119">
            <v>1805.8539094650323</v>
          </cell>
          <cell r="X119">
            <v>1805.8539094650323</v>
          </cell>
          <cell r="Y119">
            <v>144468.31275720283</v>
          </cell>
          <cell r="AA119">
            <v>0</v>
          </cell>
          <cell r="AB119">
            <v>72234.156378600819</v>
          </cell>
          <cell r="AC119">
            <v>3972.8786008230686</v>
          </cell>
        </row>
        <row r="120">
          <cell r="D120">
            <v>44712</v>
          </cell>
          <cell r="F120">
            <v>0</v>
          </cell>
          <cell r="H120">
            <v>520</v>
          </cell>
          <cell r="I120">
            <v>0</v>
          </cell>
          <cell r="J120">
            <v>104000</v>
          </cell>
          <cell r="L120">
            <v>0</v>
          </cell>
          <cell r="M120">
            <v>52000</v>
          </cell>
          <cell r="N120">
            <v>2860</v>
          </cell>
          <cell r="S120">
            <v>44712</v>
          </cell>
          <cell r="U120">
            <v>0</v>
          </cell>
          <cell r="W120">
            <v>722.34156378601404</v>
          </cell>
          <cell r="X120">
            <v>0</v>
          </cell>
          <cell r="Y120">
            <v>144468.31275720283</v>
          </cell>
          <cell r="AA120">
            <v>0</v>
          </cell>
          <cell r="AB120">
            <v>72234.156378600819</v>
          </cell>
          <cell r="AC120">
            <v>3972.8786008230686</v>
          </cell>
        </row>
        <row r="121">
          <cell r="D121">
            <v>44742</v>
          </cell>
          <cell r="F121">
            <v>26000</v>
          </cell>
          <cell r="H121">
            <v>1040</v>
          </cell>
          <cell r="I121">
            <v>1040</v>
          </cell>
          <cell r="J121">
            <v>78000</v>
          </cell>
          <cell r="L121">
            <v>0</v>
          </cell>
          <cell r="M121">
            <v>78000</v>
          </cell>
          <cell r="N121">
            <v>3900</v>
          </cell>
          <cell r="S121">
            <v>44742</v>
          </cell>
          <cell r="U121">
            <v>36117.07818930041</v>
          </cell>
          <cell r="W121">
            <v>1444.6831275720281</v>
          </cell>
          <cell r="X121">
            <v>1444.6831275720281</v>
          </cell>
          <cell r="Y121">
            <v>108351.23456790243</v>
          </cell>
          <cell r="AA121">
            <v>0</v>
          </cell>
          <cell r="AB121">
            <v>108351.23456790124</v>
          </cell>
          <cell r="AC121">
            <v>5417.5617283950969</v>
          </cell>
        </row>
        <row r="122">
          <cell r="D122">
            <v>44773</v>
          </cell>
          <cell r="F122">
            <v>0</v>
          </cell>
          <cell r="H122">
            <v>390</v>
          </cell>
          <cell r="I122">
            <v>0</v>
          </cell>
          <cell r="J122">
            <v>78000</v>
          </cell>
          <cell r="L122">
            <v>0</v>
          </cell>
          <cell r="M122">
            <v>78000</v>
          </cell>
          <cell r="N122">
            <v>3900</v>
          </cell>
          <cell r="S122">
            <v>44773</v>
          </cell>
          <cell r="U122">
            <v>0</v>
          </cell>
          <cell r="W122">
            <v>541.75617283951215</v>
          </cell>
          <cell r="X122">
            <v>0</v>
          </cell>
          <cell r="Y122">
            <v>108351.23456790243</v>
          </cell>
          <cell r="AA122">
            <v>0</v>
          </cell>
          <cell r="AB122">
            <v>108351.23456790124</v>
          </cell>
          <cell r="AC122">
            <v>5417.5617283950969</v>
          </cell>
        </row>
        <row r="123">
          <cell r="D123">
            <v>44804</v>
          </cell>
          <cell r="F123">
            <v>26000</v>
          </cell>
          <cell r="H123">
            <v>780</v>
          </cell>
          <cell r="I123">
            <v>780</v>
          </cell>
          <cell r="J123">
            <v>52000</v>
          </cell>
          <cell r="L123">
            <v>0</v>
          </cell>
          <cell r="M123">
            <v>104000</v>
          </cell>
          <cell r="N123">
            <v>4680</v>
          </cell>
          <cell r="S123">
            <v>44804</v>
          </cell>
          <cell r="U123">
            <v>36117.07818930041</v>
          </cell>
          <cell r="W123">
            <v>1083.5123456790243</v>
          </cell>
          <cell r="X123">
            <v>1083.5123456790243</v>
          </cell>
          <cell r="Y123">
            <v>72234.156378602027</v>
          </cell>
          <cell r="AA123">
            <v>0</v>
          </cell>
          <cell r="AB123">
            <v>144468.31275720164</v>
          </cell>
          <cell r="AC123">
            <v>6501.0740740741212</v>
          </cell>
        </row>
        <row r="124">
          <cell r="D124">
            <v>44834</v>
          </cell>
          <cell r="F124">
            <v>0</v>
          </cell>
          <cell r="H124">
            <v>260</v>
          </cell>
          <cell r="I124">
            <v>0</v>
          </cell>
          <cell r="J124">
            <v>52000</v>
          </cell>
          <cell r="L124">
            <v>0</v>
          </cell>
          <cell r="M124">
            <v>104000</v>
          </cell>
          <cell r="N124">
            <v>4680</v>
          </cell>
          <cell r="S124">
            <v>44834</v>
          </cell>
          <cell r="U124">
            <v>0</v>
          </cell>
          <cell r="W124">
            <v>361.17078189301014</v>
          </cell>
          <cell r="X124">
            <v>0</v>
          </cell>
          <cell r="Y124">
            <v>72234.156378602027</v>
          </cell>
          <cell r="AA124">
            <v>0</v>
          </cell>
          <cell r="AB124">
            <v>144468.31275720164</v>
          </cell>
          <cell r="AC124">
            <v>6501.0740740741212</v>
          </cell>
        </row>
        <row r="125">
          <cell r="D125">
            <v>44865</v>
          </cell>
          <cell r="F125">
            <v>26000</v>
          </cell>
          <cell r="H125">
            <v>520</v>
          </cell>
          <cell r="I125">
            <v>520</v>
          </cell>
          <cell r="J125">
            <v>26000</v>
          </cell>
          <cell r="L125">
            <v>0</v>
          </cell>
          <cell r="M125">
            <v>130000</v>
          </cell>
          <cell r="N125">
            <v>5200</v>
          </cell>
          <cell r="S125">
            <v>44865</v>
          </cell>
          <cell r="U125">
            <v>36117.07818930041</v>
          </cell>
          <cell r="W125">
            <v>722.34156378602029</v>
          </cell>
          <cell r="X125">
            <v>722.34156378602029</v>
          </cell>
          <cell r="Y125">
            <v>36117.078189301617</v>
          </cell>
          <cell r="AA125">
            <v>0</v>
          </cell>
          <cell r="AB125">
            <v>180585.39094650204</v>
          </cell>
          <cell r="AC125">
            <v>7223.4156378601419</v>
          </cell>
        </row>
        <row r="126">
          <cell r="D126">
            <v>44895</v>
          </cell>
          <cell r="F126">
            <v>0</v>
          </cell>
          <cell r="H126">
            <v>130</v>
          </cell>
          <cell r="I126">
            <v>0</v>
          </cell>
          <cell r="J126">
            <v>26000</v>
          </cell>
          <cell r="L126">
            <v>0</v>
          </cell>
          <cell r="M126">
            <v>130000</v>
          </cell>
          <cell r="N126">
            <v>5200</v>
          </cell>
          <cell r="S126">
            <v>44895</v>
          </cell>
          <cell r="U126">
            <v>0</v>
          </cell>
          <cell r="W126">
            <v>180.58539094650806</v>
          </cell>
          <cell r="X126">
            <v>0</v>
          </cell>
          <cell r="Y126">
            <v>36117.078189301617</v>
          </cell>
          <cell r="AA126">
            <v>0</v>
          </cell>
          <cell r="AB126">
            <v>180585.39094650204</v>
          </cell>
          <cell r="AC126">
            <v>7223.4156378601419</v>
          </cell>
        </row>
        <row r="127">
          <cell r="D127">
            <v>44926</v>
          </cell>
          <cell r="F127">
            <v>26000</v>
          </cell>
          <cell r="H127">
            <v>260</v>
          </cell>
          <cell r="I127">
            <v>260</v>
          </cell>
          <cell r="J127">
            <v>0</v>
          </cell>
          <cell r="L127">
            <v>2022</v>
          </cell>
          <cell r="M127">
            <v>156000</v>
          </cell>
          <cell r="N127">
            <v>5460</v>
          </cell>
          <cell r="S127">
            <v>44926</v>
          </cell>
          <cell r="U127">
            <v>36117.07818930041</v>
          </cell>
          <cell r="W127">
            <v>361.17078189301611</v>
          </cell>
          <cell r="X127">
            <v>361.17078189301611</v>
          </cell>
          <cell r="Y127">
            <v>1.2078089639544487E-9</v>
          </cell>
          <cell r="AA127">
            <v>2022</v>
          </cell>
          <cell r="AB127">
            <v>216702.46913580244</v>
          </cell>
          <cell r="AC127">
            <v>7584.5864197531582</v>
          </cell>
        </row>
        <row r="128">
          <cell r="D128">
            <v>44957</v>
          </cell>
          <cell r="F128">
            <v>0</v>
          </cell>
          <cell r="H128">
            <v>0</v>
          </cell>
          <cell r="I128">
            <v>0</v>
          </cell>
          <cell r="J128">
            <v>0</v>
          </cell>
          <cell r="L128">
            <v>0</v>
          </cell>
          <cell r="M128">
            <v>0</v>
          </cell>
          <cell r="N128">
            <v>0</v>
          </cell>
          <cell r="S128">
            <v>44957</v>
          </cell>
          <cell r="U128">
            <v>0</v>
          </cell>
          <cell r="W128">
            <v>6.0390448197722432E-12</v>
          </cell>
          <cell r="X128">
            <v>0</v>
          </cell>
          <cell r="Y128">
            <v>1.2078089639544487E-9</v>
          </cell>
          <cell r="AA128">
            <v>0</v>
          </cell>
          <cell r="AB128">
            <v>0</v>
          </cell>
          <cell r="AC128">
            <v>0</v>
          </cell>
        </row>
        <row r="129">
          <cell r="D129">
            <v>44985</v>
          </cell>
          <cell r="F129">
            <v>0</v>
          </cell>
          <cell r="H129">
            <v>0</v>
          </cell>
          <cell r="I129">
            <v>0</v>
          </cell>
          <cell r="J129">
            <v>0</v>
          </cell>
          <cell r="L129">
            <v>0</v>
          </cell>
          <cell r="M129">
            <v>0</v>
          </cell>
          <cell r="N129">
            <v>0</v>
          </cell>
          <cell r="S129">
            <v>44985</v>
          </cell>
          <cell r="U129">
            <v>1.2078089639544487E-9</v>
          </cell>
          <cell r="W129">
            <v>1.2078089639544486E-11</v>
          </cell>
          <cell r="X129">
            <v>1.2078089639544486E-11</v>
          </cell>
          <cell r="Y129">
            <v>0</v>
          </cell>
          <cell r="AA129">
            <v>0</v>
          </cell>
          <cell r="AB129">
            <v>1.2078089639544487E-9</v>
          </cell>
          <cell r="AC129">
            <v>1.2078089639544486E-11</v>
          </cell>
        </row>
        <row r="130">
          <cell r="D130">
            <v>45016</v>
          </cell>
          <cell r="F130">
            <v>0</v>
          </cell>
          <cell r="H130">
            <v>0</v>
          </cell>
          <cell r="I130">
            <v>0</v>
          </cell>
          <cell r="J130">
            <v>0</v>
          </cell>
          <cell r="L130">
            <v>0</v>
          </cell>
          <cell r="M130">
            <v>0</v>
          </cell>
          <cell r="N130">
            <v>0</v>
          </cell>
          <cell r="S130">
            <v>45016</v>
          </cell>
          <cell r="U130">
            <v>0</v>
          </cell>
          <cell r="W130">
            <v>0</v>
          </cell>
          <cell r="X130">
            <v>0</v>
          </cell>
          <cell r="Y130">
            <v>0</v>
          </cell>
          <cell r="AA130">
            <v>0</v>
          </cell>
          <cell r="AB130">
            <v>1.2078089639544487E-9</v>
          </cell>
          <cell r="AC130">
            <v>1.2078089639544486E-11</v>
          </cell>
        </row>
        <row r="131">
          <cell r="D131">
            <v>45046</v>
          </cell>
          <cell r="F131">
            <v>0</v>
          </cell>
          <cell r="H131">
            <v>0</v>
          </cell>
          <cell r="I131">
            <v>0</v>
          </cell>
          <cell r="J131">
            <v>0</v>
          </cell>
          <cell r="L131">
            <v>0</v>
          </cell>
          <cell r="M131">
            <v>0</v>
          </cell>
          <cell r="N131">
            <v>0</v>
          </cell>
          <cell r="S131">
            <v>45046</v>
          </cell>
          <cell r="U131">
            <v>0</v>
          </cell>
          <cell r="W131">
            <v>0</v>
          </cell>
          <cell r="X131">
            <v>0</v>
          </cell>
          <cell r="Y131">
            <v>0</v>
          </cell>
          <cell r="AA131">
            <v>0</v>
          </cell>
          <cell r="AB131">
            <v>1.2078089639544487E-9</v>
          </cell>
          <cell r="AC131">
            <v>1.2078089639544486E-11</v>
          </cell>
        </row>
        <row r="132">
          <cell r="D132">
            <v>45077</v>
          </cell>
          <cell r="F132">
            <v>0</v>
          </cell>
          <cell r="H132">
            <v>0</v>
          </cell>
          <cell r="I132">
            <v>0</v>
          </cell>
          <cell r="J132">
            <v>0</v>
          </cell>
          <cell r="L132">
            <v>0</v>
          </cell>
          <cell r="M132">
            <v>0</v>
          </cell>
          <cell r="N132">
            <v>0</v>
          </cell>
          <cell r="S132">
            <v>45077</v>
          </cell>
          <cell r="U132">
            <v>0</v>
          </cell>
          <cell r="W132">
            <v>0</v>
          </cell>
          <cell r="X132">
            <v>0</v>
          </cell>
          <cell r="Y132">
            <v>0</v>
          </cell>
          <cell r="AA132">
            <v>0</v>
          </cell>
          <cell r="AB132">
            <v>1.2078089639544487E-9</v>
          </cell>
          <cell r="AC132">
            <v>1.2078089639544486E-11</v>
          </cell>
        </row>
        <row r="133">
          <cell r="D133">
            <v>45107</v>
          </cell>
          <cell r="F133">
            <v>0</v>
          </cell>
          <cell r="H133">
            <v>0</v>
          </cell>
          <cell r="I133">
            <v>0</v>
          </cell>
          <cell r="J133">
            <v>0</v>
          </cell>
          <cell r="L133">
            <v>0</v>
          </cell>
          <cell r="M133">
            <v>0</v>
          </cell>
          <cell r="N133">
            <v>0</v>
          </cell>
          <cell r="S133">
            <v>45107</v>
          </cell>
          <cell r="U133">
            <v>0</v>
          </cell>
          <cell r="W133">
            <v>0</v>
          </cell>
          <cell r="X133">
            <v>0</v>
          </cell>
          <cell r="Y133">
            <v>0</v>
          </cell>
          <cell r="AA133">
            <v>0</v>
          </cell>
          <cell r="AB133">
            <v>1.2078089639544487E-9</v>
          </cell>
          <cell r="AC133">
            <v>1.2078089639544486E-11</v>
          </cell>
        </row>
        <row r="134">
          <cell r="D134">
            <v>45138</v>
          </cell>
          <cell r="F134">
            <v>0</v>
          </cell>
          <cell r="H134">
            <v>0</v>
          </cell>
          <cell r="I134">
            <v>0</v>
          </cell>
          <cell r="J134">
            <v>0</v>
          </cell>
          <cell r="L134">
            <v>0</v>
          </cell>
          <cell r="M134">
            <v>0</v>
          </cell>
          <cell r="N134">
            <v>0</v>
          </cell>
          <cell r="S134">
            <v>45138</v>
          </cell>
          <cell r="U134">
            <v>0</v>
          </cell>
          <cell r="W134">
            <v>0</v>
          </cell>
          <cell r="X134">
            <v>0</v>
          </cell>
          <cell r="Y134">
            <v>0</v>
          </cell>
          <cell r="AA134">
            <v>0</v>
          </cell>
          <cell r="AB134">
            <v>1.2078089639544487E-9</v>
          </cell>
          <cell r="AC134">
            <v>1.2078089639544486E-11</v>
          </cell>
        </row>
        <row r="135">
          <cell r="D135">
            <v>45169</v>
          </cell>
          <cell r="F135">
            <v>0</v>
          </cell>
          <cell r="H135">
            <v>0</v>
          </cell>
          <cell r="I135">
            <v>0</v>
          </cell>
          <cell r="J135">
            <v>0</v>
          </cell>
          <cell r="L135">
            <v>0</v>
          </cell>
          <cell r="M135">
            <v>0</v>
          </cell>
          <cell r="N135">
            <v>0</v>
          </cell>
          <cell r="S135">
            <v>45169</v>
          </cell>
          <cell r="U135">
            <v>0</v>
          </cell>
          <cell r="W135">
            <v>0</v>
          </cell>
          <cell r="X135">
            <v>0</v>
          </cell>
          <cell r="Y135">
            <v>0</v>
          </cell>
          <cell r="AA135">
            <v>0</v>
          </cell>
          <cell r="AB135">
            <v>1.2078089639544487E-9</v>
          </cell>
          <cell r="AC135">
            <v>1.2078089639544486E-11</v>
          </cell>
        </row>
        <row r="136">
          <cell r="D136">
            <v>45199</v>
          </cell>
          <cell r="F136">
            <v>0</v>
          </cell>
          <cell r="H136">
            <v>0</v>
          </cell>
          <cell r="I136">
            <v>0</v>
          </cell>
          <cell r="J136">
            <v>0</v>
          </cell>
          <cell r="L136">
            <v>0</v>
          </cell>
          <cell r="M136">
            <v>0</v>
          </cell>
          <cell r="N136">
            <v>0</v>
          </cell>
          <cell r="S136">
            <v>45199</v>
          </cell>
          <cell r="U136">
            <v>0</v>
          </cell>
          <cell r="W136">
            <v>0</v>
          </cell>
          <cell r="X136">
            <v>0</v>
          </cell>
          <cell r="Y136">
            <v>0</v>
          </cell>
          <cell r="AA136">
            <v>0</v>
          </cell>
          <cell r="AB136">
            <v>1.2078089639544487E-9</v>
          </cell>
          <cell r="AC136">
            <v>1.2078089639544486E-11</v>
          </cell>
        </row>
        <row r="137">
          <cell r="D137">
            <v>45230</v>
          </cell>
          <cell r="F137">
            <v>0</v>
          </cell>
          <cell r="H137">
            <v>0</v>
          </cell>
          <cell r="I137">
            <v>0</v>
          </cell>
          <cell r="J137">
            <v>0</v>
          </cell>
          <cell r="L137">
            <v>0</v>
          </cell>
          <cell r="M137">
            <v>0</v>
          </cell>
          <cell r="N137">
            <v>0</v>
          </cell>
          <cell r="S137">
            <v>45230</v>
          </cell>
          <cell r="U137">
            <v>0</v>
          </cell>
          <cell r="W137">
            <v>0</v>
          </cell>
          <cell r="X137">
            <v>0</v>
          </cell>
          <cell r="Y137">
            <v>0</v>
          </cell>
          <cell r="AA137">
            <v>0</v>
          </cell>
          <cell r="AB137">
            <v>1.2078089639544487E-9</v>
          </cell>
          <cell r="AC137">
            <v>1.2078089639544486E-11</v>
          </cell>
        </row>
        <row r="138">
          <cell r="D138">
            <v>45260</v>
          </cell>
          <cell r="F138">
            <v>0</v>
          </cell>
          <cell r="H138">
            <v>0</v>
          </cell>
          <cell r="I138">
            <v>0</v>
          </cell>
          <cell r="J138">
            <v>0</v>
          </cell>
          <cell r="L138">
            <v>0</v>
          </cell>
          <cell r="M138">
            <v>0</v>
          </cell>
          <cell r="N138">
            <v>0</v>
          </cell>
          <cell r="S138">
            <v>45260</v>
          </cell>
          <cell r="U138">
            <v>0</v>
          </cell>
          <cell r="W138">
            <v>0</v>
          </cell>
          <cell r="X138">
            <v>0</v>
          </cell>
          <cell r="Y138">
            <v>0</v>
          </cell>
          <cell r="AA138">
            <v>0</v>
          </cell>
          <cell r="AB138">
            <v>1.2078089639544487E-9</v>
          </cell>
          <cell r="AC138">
            <v>1.2078089639544486E-11</v>
          </cell>
        </row>
        <row r="139">
          <cell r="D139">
            <v>45291</v>
          </cell>
          <cell r="F139">
            <v>0</v>
          </cell>
          <cell r="H139">
            <v>0</v>
          </cell>
          <cell r="I139">
            <v>0</v>
          </cell>
          <cell r="J139">
            <v>0</v>
          </cell>
          <cell r="L139">
            <v>2023</v>
          </cell>
          <cell r="M139">
            <v>0</v>
          </cell>
          <cell r="N139">
            <v>0</v>
          </cell>
          <cell r="S139">
            <v>45291</v>
          </cell>
          <cell r="U139">
            <v>0</v>
          </cell>
          <cell r="W139">
            <v>0</v>
          </cell>
          <cell r="X139">
            <v>0</v>
          </cell>
          <cell r="Y139">
            <v>0</v>
          </cell>
          <cell r="AA139">
            <v>2023</v>
          </cell>
          <cell r="AB139">
            <v>1.2078089639544487E-9</v>
          </cell>
          <cell r="AC139">
            <v>1.2078089639544486E-11</v>
          </cell>
        </row>
        <row r="140">
          <cell r="D140">
            <v>45322</v>
          </cell>
          <cell r="F140">
            <v>0</v>
          </cell>
          <cell r="H140">
            <v>0</v>
          </cell>
          <cell r="I140">
            <v>0</v>
          </cell>
          <cell r="J140">
            <v>0</v>
          </cell>
          <cell r="L140">
            <v>0</v>
          </cell>
          <cell r="M140">
            <v>0</v>
          </cell>
          <cell r="N140">
            <v>0</v>
          </cell>
          <cell r="S140">
            <v>45322</v>
          </cell>
          <cell r="U140">
            <v>0</v>
          </cell>
          <cell r="W140">
            <v>0</v>
          </cell>
          <cell r="X140">
            <v>0</v>
          </cell>
          <cell r="Y140">
            <v>0</v>
          </cell>
          <cell r="AA140">
            <v>0</v>
          </cell>
          <cell r="AB140">
            <v>0</v>
          </cell>
          <cell r="AC140">
            <v>0</v>
          </cell>
        </row>
        <row r="141">
          <cell r="D141">
            <v>45351</v>
          </cell>
          <cell r="F141">
            <v>0</v>
          </cell>
          <cell r="H141">
            <v>0</v>
          </cell>
          <cell r="I141">
            <v>0</v>
          </cell>
          <cell r="J141">
            <v>0</v>
          </cell>
          <cell r="L141">
            <v>0</v>
          </cell>
          <cell r="M141">
            <v>0</v>
          </cell>
          <cell r="N141">
            <v>0</v>
          </cell>
          <cell r="S141">
            <v>45351</v>
          </cell>
          <cell r="U141">
            <v>0</v>
          </cell>
          <cell r="W141">
            <v>0</v>
          </cell>
          <cell r="X141">
            <v>0</v>
          </cell>
          <cell r="Y141">
            <v>0</v>
          </cell>
          <cell r="AA141">
            <v>0</v>
          </cell>
          <cell r="AB141">
            <v>0</v>
          </cell>
          <cell r="AC141">
            <v>0</v>
          </cell>
        </row>
        <row r="142">
          <cell r="D142">
            <v>45382</v>
          </cell>
          <cell r="F142">
            <v>0</v>
          </cell>
          <cell r="H142">
            <v>0</v>
          </cell>
          <cell r="I142">
            <v>0</v>
          </cell>
          <cell r="J142">
            <v>0</v>
          </cell>
          <cell r="L142">
            <v>0</v>
          </cell>
          <cell r="M142">
            <v>0</v>
          </cell>
          <cell r="N142">
            <v>0</v>
          </cell>
          <cell r="S142">
            <v>45382</v>
          </cell>
          <cell r="U142">
            <v>0</v>
          </cell>
          <cell r="W142">
            <v>0</v>
          </cell>
          <cell r="X142">
            <v>0</v>
          </cell>
          <cell r="Y142">
            <v>0</v>
          </cell>
          <cell r="AA142">
            <v>0</v>
          </cell>
          <cell r="AB142">
            <v>0</v>
          </cell>
          <cell r="AC142">
            <v>0</v>
          </cell>
        </row>
        <row r="143">
          <cell r="D143">
            <v>45412</v>
          </cell>
          <cell r="F143">
            <v>0</v>
          </cell>
          <cell r="H143">
            <v>0</v>
          </cell>
          <cell r="I143">
            <v>0</v>
          </cell>
          <cell r="J143">
            <v>0</v>
          </cell>
          <cell r="L143">
            <v>0</v>
          </cell>
          <cell r="M143">
            <v>0</v>
          </cell>
          <cell r="N143">
            <v>0</v>
          </cell>
          <cell r="S143">
            <v>45412</v>
          </cell>
          <cell r="U143">
            <v>0</v>
          </cell>
          <cell r="W143">
            <v>0</v>
          </cell>
          <cell r="X143">
            <v>0</v>
          </cell>
          <cell r="Y143">
            <v>0</v>
          </cell>
          <cell r="AA143">
            <v>0</v>
          </cell>
          <cell r="AB143">
            <v>0</v>
          </cell>
          <cell r="AC143">
            <v>0</v>
          </cell>
        </row>
        <row r="144">
          <cell r="D144">
            <v>45443</v>
          </cell>
          <cell r="F144">
            <v>0</v>
          </cell>
          <cell r="H144">
            <v>0</v>
          </cell>
          <cell r="I144">
            <v>0</v>
          </cell>
          <cell r="J144">
            <v>0</v>
          </cell>
          <cell r="L144">
            <v>0</v>
          </cell>
          <cell r="M144">
            <v>0</v>
          </cell>
          <cell r="N144">
            <v>0</v>
          </cell>
          <cell r="S144">
            <v>45443</v>
          </cell>
          <cell r="U144">
            <v>0</v>
          </cell>
          <cell r="W144">
            <v>0</v>
          </cell>
          <cell r="X144">
            <v>0</v>
          </cell>
          <cell r="Y144">
            <v>0</v>
          </cell>
          <cell r="AA144">
            <v>0</v>
          </cell>
          <cell r="AB144">
            <v>0</v>
          </cell>
          <cell r="AC144">
            <v>0</v>
          </cell>
        </row>
        <row r="145">
          <cell r="D145">
            <v>45473</v>
          </cell>
          <cell r="F145">
            <v>0</v>
          </cell>
          <cell r="H145">
            <v>0</v>
          </cell>
          <cell r="I145">
            <v>0</v>
          </cell>
          <cell r="J145">
            <v>0</v>
          </cell>
          <cell r="L145">
            <v>0</v>
          </cell>
          <cell r="M145">
            <v>0</v>
          </cell>
          <cell r="N145">
            <v>0</v>
          </cell>
          <cell r="S145">
            <v>45473</v>
          </cell>
          <cell r="U145">
            <v>0</v>
          </cell>
          <cell r="W145">
            <v>0</v>
          </cell>
          <cell r="X145">
            <v>0</v>
          </cell>
          <cell r="Y145">
            <v>0</v>
          </cell>
          <cell r="AA145">
            <v>0</v>
          </cell>
          <cell r="AB145">
            <v>0</v>
          </cell>
          <cell r="AC145">
            <v>0</v>
          </cell>
        </row>
        <row r="146">
          <cell r="D146">
            <v>45504</v>
          </cell>
          <cell r="F146">
            <v>0</v>
          </cell>
          <cell r="H146">
            <v>0</v>
          </cell>
          <cell r="I146">
            <v>0</v>
          </cell>
          <cell r="J146">
            <v>0</v>
          </cell>
          <cell r="L146">
            <v>0</v>
          </cell>
          <cell r="M146">
            <v>0</v>
          </cell>
          <cell r="N146">
            <v>0</v>
          </cell>
          <cell r="S146">
            <v>45504</v>
          </cell>
          <cell r="U146">
            <v>0</v>
          </cell>
          <cell r="W146">
            <v>0</v>
          </cell>
          <cell r="X146">
            <v>0</v>
          </cell>
          <cell r="Y146">
            <v>0</v>
          </cell>
          <cell r="AA146">
            <v>0</v>
          </cell>
          <cell r="AB146">
            <v>0</v>
          </cell>
          <cell r="AC146">
            <v>0</v>
          </cell>
        </row>
        <row r="147">
          <cell r="D147">
            <v>45535</v>
          </cell>
          <cell r="F147">
            <v>0</v>
          </cell>
          <cell r="H147">
            <v>0</v>
          </cell>
          <cell r="I147">
            <v>0</v>
          </cell>
          <cell r="J147">
            <v>0</v>
          </cell>
          <cell r="L147">
            <v>0</v>
          </cell>
          <cell r="M147">
            <v>0</v>
          </cell>
          <cell r="N147">
            <v>0</v>
          </cell>
          <cell r="S147">
            <v>45535</v>
          </cell>
          <cell r="U147">
            <v>0</v>
          </cell>
          <cell r="W147">
            <v>0</v>
          </cell>
          <cell r="X147">
            <v>0</v>
          </cell>
          <cell r="Y147">
            <v>0</v>
          </cell>
          <cell r="AA147">
            <v>0</v>
          </cell>
          <cell r="AB147">
            <v>0</v>
          </cell>
          <cell r="AC147">
            <v>0</v>
          </cell>
        </row>
        <row r="148">
          <cell r="D148">
            <v>45565</v>
          </cell>
          <cell r="F148">
            <v>0</v>
          </cell>
          <cell r="H148">
            <v>0</v>
          </cell>
          <cell r="I148">
            <v>0</v>
          </cell>
          <cell r="J148">
            <v>0</v>
          </cell>
          <cell r="L148">
            <v>0</v>
          </cell>
          <cell r="M148">
            <v>0</v>
          </cell>
          <cell r="N148">
            <v>0</v>
          </cell>
          <cell r="S148">
            <v>45565</v>
          </cell>
          <cell r="U148">
            <v>0</v>
          </cell>
          <cell r="W148">
            <v>0</v>
          </cell>
          <cell r="X148">
            <v>0</v>
          </cell>
          <cell r="Y148">
            <v>0</v>
          </cell>
          <cell r="AA148">
            <v>0</v>
          </cell>
          <cell r="AB148">
            <v>0</v>
          </cell>
          <cell r="AC148">
            <v>0</v>
          </cell>
        </row>
        <row r="149">
          <cell r="D149">
            <v>45596</v>
          </cell>
          <cell r="F149">
            <v>0</v>
          </cell>
          <cell r="H149">
            <v>0</v>
          </cell>
          <cell r="I149">
            <v>0</v>
          </cell>
          <cell r="J149">
            <v>0</v>
          </cell>
          <cell r="L149">
            <v>0</v>
          </cell>
          <cell r="M149">
            <v>0</v>
          </cell>
          <cell r="N149">
            <v>0</v>
          </cell>
          <cell r="S149">
            <v>45596</v>
          </cell>
          <cell r="U149">
            <v>0</v>
          </cell>
          <cell r="W149">
            <v>0</v>
          </cell>
          <cell r="X149">
            <v>0</v>
          </cell>
          <cell r="Y149">
            <v>0</v>
          </cell>
          <cell r="AA149">
            <v>0</v>
          </cell>
          <cell r="AB149">
            <v>0</v>
          </cell>
          <cell r="AC149">
            <v>0</v>
          </cell>
        </row>
        <row r="150">
          <cell r="D150">
            <v>45626</v>
          </cell>
          <cell r="F150">
            <v>0</v>
          </cell>
          <cell r="H150">
            <v>0</v>
          </cell>
          <cell r="I150">
            <v>0</v>
          </cell>
          <cell r="J150">
            <v>0</v>
          </cell>
          <cell r="L150">
            <v>0</v>
          </cell>
          <cell r="M150">
            <v>0</v>
          </cell>
          <cell r="N150">
            <v>0</v>
          </cell>
          <cell r="S150">
            <v>45626</v>
          </cell>
          <cell r="U150">
            <v>0</v>
          </cell>
          <cell r="W150">
            <v>0</v>
          </cell>
          <cell r="X150">
            <v>0</v>
          </cell>
          <cell r="Y150">
            <v>0</v>
          </cell>
          <cell r="AA150">
            <v>0</v>
          </cell>
          <cell r="AB150">
            <v>0</v>
          </cell>
          <cell r="AC150">
            <v>0</v>
          </cell>
        </row>
        <row r="151">
          <cell r="D151">
            <v>45657</v>
          </cell>
          <cell r="F151">
            <v>0</v>
          </cell>
          <cell r="H151">
            <v>0</v>
          </cell>
          <cell r="I151">
            <v>0</v>
          </cell>
          <cell r="J151">
            <v>0</v>
          </cell>
          <cell r="L151">
            <v>2024</v>
          </cell>
          <cell r="M151">
            <v>0</v>
          </cell>
          <cell r="N151">
            <v>0</v>
          </cell>
          <cell r="S151">
            <v>45657</v>
          </cell>
          <cell r="U151">
            <v>0</v>
          </cell>
          <cell r="W151">
            <v>0</v>
          </cell>
          <cell r="X151">
            <v>0</v>
          </cell>
          <cell r="Y151">
            <v>0</v>
          </cell>
          <cell r="AA151">
            <v>2024</v>
          </cell>
          <cell r="AB151">
            <v>0</v>
          </cell>
          <cell r="AC151">
            <v>0</v>
          </cell>
        </row>
        <row r="152">
          <cell r="D152">
            <v>45688</v>
          </cell>
          <cell r="F152">
            <v>0</v>
          </cell>
          <cell r="H152">
            <v>0</v>
          </cell>
          <cell r="I152">
            <v>0</v>
          </cell>
          <cell r="J152">
            <v>0</v>
          </cell>
          <cell r="L152">
            <v>0</v>
          </cell>
          <cell r="M152">
            <v>0</v>
          </cell>
          <cell r="N152">
            <v>0</v>
          </cell>
          <cell r="S152">
            <v>45688</v>
          </cell>
          <cell r="U152">
            <v>0</v>
          </cell>
          <cell r="W152">
            <v>0</v>
          </cell>
          <cell r="X152">
            <v>0</v>
          </cell>
          <cell r="Y152">
            <v>0</v>
          </cell>
          <cell r="AA152">
            <v>0</v>
          </cell>
          <cell r="AB152">
            <v>0</v>
          </cell>
          <cell r="AC152">
            <v>0</v>
          </cell>
        </row>
        <row r="153">
          <cell r="D153">
            <v>45716</v>
          </cell>
          <cell r="F153">
            <v>0</v>
          </cell>
          <cell r="H153">
            <v>0</v>
          </cell>
          <cell r="I153">
            <v>0</v>
          </cell>
          <cell r="J153">
            <v>0</v>
          </cell>
          <cell r="L153">
            <v>0</v>
          </cell>
          <cell r="M153">
            <v>0</v>
          </cell>
          <cell r="N153">
            <v>0</v>
          </cell>
          <cell r="S153">
            <v>45716</v>
          </cell>
          <cell r="U153">
            <v>0</v>
          </cell>
          <cell r="W153">
            <v>0</v>
          </cell>
          <cell r="X153">
            <v>0</v>
          </cell>
          <cell r="Y153">
            <v>0</v>
          </cell>
          <cell r="AA153">
            <v>0</v>
          </cell>
          <cell r="AB153">
            <v>0</v>
          </cell>
          <cell r="AC153">
            <v>0</v>
          </cell>
        </row>
        <row r="154">
          <cell r="D154">
            <v>45747</v>
          </cell>
          <cell r="F154">
            <v>0</v>
          </cell>
          <cell r="H154">
            <v>0</v>
          </cell>
          <cell r="I154">
            <v>0</v>
          </cell>
          <cell r="J154">
            <v>0</v>
          </cell>
          <cell r="L154">
            <v>0</v>
          </cell>
          <cell r="M154">
            <v>0</v>
          </cell>
          <cell r="N154">
            <v>0</v>
          </cell>
          <cell r="S154">
            <v>45747</v>
          </cell>
          <cell r="U154">
            <v>0</v>
          </cell>
          <cell r="W154">
            <v>0</v>
          </cell>
          <cell r="X154">
            <v>0</v>
          </cell>
          <cell r="Y154">
            <v>0</v>
          </cell>
          <cell r="AA154">
            <v>0</v>
          </cell>
          <cell r="AB154">
            <v>0</v>
          </cell>
          <cell r="AC154">
            <v>0</v>
          </cell>
        </row>
        <row r="155">
          <cell r="D155">
            <v>45777</v>
          </cell>
          <cell r="F155">
            <v>0</v>
          </cell>
          <cell r="H155">
            <v>0</v>
          </cell>
          <cell r="I155">
            <v>0</v>
          </cell>
          <cell r="J155">
            <v>0</v>
          </cell>
          <cell r="L155">
            <v>0</v>
          </cell>
          <cell r="M155">
            <v>0</v>
          </cell>
          <cell r="N155">
            <v>0</v>
          </cell>
          <cell r="S155">
            <v>45777</v>
          </cell>
          <cell r="U155">
            <v>0</v>
          </cell>
          <cell r="W155">
            <v>0</v>
          </cell>
          <cell r="X155">
            <v>0</v>
          </cell>
          <cell r="Y155">
            <v>0</v>
          </cell>
          <cell r="AA155">
            <v>0</v>
          </cell>
          <cell r="AB155">
            <v>0</v>
          </cell>
          <cell r="AC155">
            <v>0</v>
          </cell>
        </row>
        <row r="156">
          <cell r="D156">
            <v>45808</v>
          </cell>
          <cell r="F156">
            <v>0</v>
          </cell>
          <cell r="H156">
            <v>0</v>
          </cell>
          <cell r="I156">
            <v>0</v>
          </cell>
          <cell r="J156">
            <v>0</v>
          </cell>
          <cell r="L156">
            <v>0</v>
          </cell>
          <cell r="M156">
            <v>0</v>
          </cell>
          <cell r="N156">
            <v>0</v>
          </cell>
          <cell r="S156">
            <v>45808</v>
          </cell>
          <cell r="U156">
            <v>0</v>
          </cell>
          <cell r="W156">
            <v>0</v>
          </cell>
          <cell r="X156">
            <v>0</v>
          </cell>
          <cell r="Y156">
            <v>0</v>
          </cell>
          <cell r="AA156">
            <v>0</v>
          </cell>
          <cell r="AB156">
            <v>0</v>
          </cell>
          <cell r="AC156">
            <v>0</v>
          </cell>
        </row>
        <row r="157">
          <cell r="D157">
            <v>45838</v>
          </cell>
          <cell r="F157">
            <v>0</v>
          </cell>
          <cell r="H157">
            <v>0</v>
          </cell>
          <cell r="I157">
            <v>0</v>
          </cell>
          <cell r="J157">
            <v>0</v>
          </cell>
          <cell r="L157">
            <v>0</v>
          </cell>
          <cell r="M157">
            <v>0</v>
          </cell>
          <cell r="N157">
            <v>0</v>
          </cell>
          <cell r="S157">
            <v>45838</v>
          </cell>
          <cell r="U157">
            <v>0</v>
          </cell>
          <cell r="W157">
            <v>0</v>
          </cell>
          <cell r="X157">
            <v>0</v>
          </cell>
          <cell r="Y157">
            <v>0</v>
          </cell>
          <cell r="AA157">
            <v>0</v>
          </cell>
          <cell r="AB157">
            <v>0</v>
          </cell>
          <cell r="AC157">
            <v>0</v>
          </cell>
        </row>
        <row r="158">
          <cell r="D158">
            <v>45869</v>
          </cell>
          <cell r="F158">
            <v>0</v>
          </cell>
          <cell r="H158">
            <v>0</v>
          </cell>
          <cell r="I158">
            <v>0</v>
          </cell>
          <cell r="J158">
            <v>0</v>
          </cell>
          <cell r="L158">
            <v>0</v>
          </cell>
          <cell r="M158">
            <v>0</v>
          </cell>
          <cell r="N158">
            <v>0</v>
          </cell>
          <cell r="S158">
            <v>45869</v>
          </cell>
          <cell r="U158">
            <v>0</v>
          </cell>
          <cell r="W158">
            <v>0</v>
          </cell>
          <cell r="X158">
            <v>0</v>
          </cell>
          <cell r="Y158">
            <v>0</v>
          </cell>
          <cell r="AA158">
            <v>0</v>
          </cell>
          <cell r="AB158">
            <v>0</v>
          </cell>
          <cell r="AC158">
            <v>0</v>
          </cell>
        </row>
        <row r="159">
          <cell r="D159">
            <v>45900</v>
          </cell>
          <cell r="F159">
            <v>0</v>
          </cell>
          <cell r="H159">
            <v>0</v>
          </cell>
          <cell r="I159">
            <v>0</v>
          </cell>
          <cell r="J159">
            <v>0</v>
          </cell>
          <cell r="L159">
            <v>0</v>
          </cell>
          <cell r="M159">
            <v>0</v>
          </cell>
          <cell r="N159">
            <v>0</v>
          </cell>
          <cell r="S159">
            <v>45900</v>
          </cell>
          <cell r="U159">
            <v>0</v>
          </cell>
          <cell r="W159">
            <v>0</v>
          </cell>
          <cell r="X159">
            <v>0</v>
          </cell>
          <cell r="Y159">
            <v>0</v>
          </cell>
          <cell r="AA159">
            <v>0</v>
          </cell>
          <cell r="AB159">
            <v>0</v>
          </cell>
          <cell r="AC159">
            <v>0</v>
          </cell>
        </row>
        <row r="160">
          <cell r="D160">
            <v>45930</v>
          </cell>
          <cell r="F160">
            <v>0</v>
          </cell>
          <cell r="H160">
            <v>0</v>
          </cell>
          <cell r="I160">
            <v>0</v>
          </cell>
          <cell r="J160">
            <v>0</v>
          </cell>
          <cell r="L160">
            <v>0</v>
          </cell>
          <cell r="M160">
            <v>0</v>
          </cell>
          <cell r="N160">
            <v>0</v>
          </cell>
          <cell r="S160">
            <v>45930</v>
          </cell>
          <cell r="U160">
            <v>0</v>
          </cell>
          <cell r="W160">
            <v>0</v>
          </cell>
          <cell r="X160">
            <v>0</v>
          </cell>
          <cell r="Y160">
            <v>0</v>
          </cell>
          <cell r="AA160">
            <v>0</v>
          </cell>
          <cell r="AB160">
            <v>0</v>
          </cell>
          <cell r="AC160">
            <v>0</v>
          </cell>
        </row>
        <row r="161">
          <cell r="D161">
            <v>45961</v>
          </cell>
          <cell r="F161">
            <v>0</v>
          </cell>
          <cell r="H161">
            <v>0</v>
          </cell>
          <cell r="I161">
            <v>0</v>
          </cell>
          <cell r="J161">
            <v>0</v>
          </cell>
          <cell r="L161">
            <v>0</v>
          </cell>
          <cell r="M161">
            <v>0</v>
          </cell>
          <cell r="N161">
            <v>0</v>
          </cell>
          <cell r="S161">
            <v>45961</v>
          </cell>
          <cell r="U161">
            <v>0</v>
          </cell>
          <cell r="W161">
            <v>0</v>
          </cell>
          <cell r="X161">
            <v>0</v>
          </cell>
          <cell r="Y161">
            <v>0</v>
          </cell>
          <cell r="AA161">
            <v>0</v>
          </cell>
          <cell r="AB161">
            <v>0</v>
          </cell>
          <cell r="AC161">
            <v>0</v>
          </cell>
        </row>
        <row r="162">
          <cell r="D162">
            <v>45991</v>
          </cell>
          <cell r="F162">
            <v>0</v>
          </cell>
          <cell r="H162">
            <v>0</v>
          </cell>
          <cell r="I162">
            <v>0</v>
          </cell>
          <cell r="J162">
            <v>0</v>
          </cell>
          <cell r="L162">
            <v>0</v>
          </cell>
          <cell r="M162">
            <v>0</v>
          </cell>
          <cell r="N162">
            <v>0</v>
          </cell>
          <cell r="S162">
            <v>45991</v>
          </cell>
          <cell r="U162">
            <v>0</v>
          </cell>
          <cell r="W162">
            <v>0</v>
          </cell>
          <cell r="X162">
            <v>0</v>
          </cell>
          <cell r="Y162">
            <v>0</v>
          </cell>
          <cell r="AA162">
            <v>0</v>
          </cell>
          <cell r="AB162">
            <v>0</v>
          </cell>
          <cell r="AC162">
            <v>0</v>
          </cell>
        </row>
        <row r="163">
          <cell r="D163">
            <v>46022</v>
          </cell>
          <cell r="F163">
            <v>0</v>
          </cell>
          <cell r="H163">
            <v>0</v>
          </cell>
          <cell r="I163">
            <v>0</v>
          </cell>
          <cell r="J163">
            <v>0</v>
          </cell>
          <cell r="L163">
            <v>2025</v>
          </cell>
          <cell r="M163">
            <v>0</v>
          </cell>
          <cell r="N163">
            <v>0</v>
          </cell>
          <cell r="S163">
            <v>46022</v>
          </cell>
          <cell r="U163">
            <v>0</v>
          </cell>
          <cell r="W163">
            <v>0</v>
          </cell>
          <cell r="X163">
            <v>0</v>
          </cell>
          <cell r="Y163">
            <v>0</v>
          </cell>
          <cell r="AA163">
            <v>2025</v>
          </cell>
          <cell r="AB163">
            <v>0</v>
          </cell>
          <cell r="AC163">
            <v>0</v>
          </cell>
        </row>
        <row r="164">
          <cell r="D164">
            <v>46053</v>
          </cell>
          <cell r="F164">
            <v>0</v>
          </cell>
          <cell r="H164">
            <v>0</v>
          </cell>
          <cell r="I164">
            <v>0</v>
          </cell>
          <cell r="J164">
            <v>0</v>
          </cell>
          <cell r="L164">
            <v>0</v>
          </cell>
          <cell r="M164">
            <v>0</v>
          </cell>
          <cell r="N164">
            <v>0</v>
          </cell>
          <cell r="S164">
            <v>46053</v>
          </cell>
          <cell r="U164">
            <v>0</v>
          </cell>
          <cell r="W164">
            <v>0</v>
          </cell>
          <cell r="X164">
            <v>0</v>
          </cell>
          <cell r="Y164">
            <v>0</v>
          </cell>
          <cell r="AA164">
            <v>0</v>
          </cell>
          <cell r="AB164">
            <v>0</v>
          </cell>
          <cell r="AC164">
            <v>0</v>
          </cell>
        </row>
        <row r="165">
          <cell r="D165">
            <v>46081</v>
          </cell>
          <cell r="F165">
            <v>0</v>
          </cell>
          <cell r="H165">
            <v>0</v>
          </cell>
          <cell r="I165">
            <v>0</v>
          </cell>
          <cell r="J165">
            <v>0</v>
          </cell>
          <cell r="L165">
            <v>0</v>
          </cell>
          <cell r="M165">
            <v>0</v>
          </cell>
          <cell r="N165">
            <v>0</v>
          </cell>
          <cell r="S165">
            <v>46081</v>
          </cell>
          <cell r="U165">
            <v>0</v>
          </cell>
          <cell r="W165">
            <v>0</v>
          </cell>
          <cell r="X165">
            <v>0</v>
          </cell>
          <cell r="Y165">
            <v>0</v>
          </cell>
          <cell r="AA165">
            <v>0</v>
          </cell>
          <cell r="AB165">
            <v>0</v>
          </cell>
          <cell r="AC165">
            <v>0</v>
          </cell>
        </row>
        <row r="166">
          <cell r="D166">
            <v>46112</v>
          </cell>
          <cell r="F166">
            <v>0</v>
          </cell>
          <cell r="H166">
            <v>0</v>
          </cell>
          <cell r="I166">
            <v>0</v>
          </cell>
          <cell r="J166">
            <v>0</v>
          </cell>
          <cell r="L166">
            <v>0</v>
          </cell>
          <cell r="M166">
            <v>0</v>
          </cell>
          <cell r="N166">
            <v>0</v>
          </cell>
          <cell r="S166">
            <v>46112</v>
          </cell>
          <cell r="U166">
            <v>0</v>
          </cell>
          <cell r="W166">
            <v>0</v>
          </cell>
          <cell r="X166">
            <v>0</v>
          </cell>
          <cell r="Y166">
            <v>0</v>
          </cell>
          <cell r="AA166">
            <v>0</v>
          </cell>
          <cell r="AB166">
            <v>0</v>
          </cell>
          <cell r="AC166">
            <v>0</v>
          </cell>
        </row>
        <row r="167">
          <cell r="D167">
            <v>46142</v>
          </cell>
          <cell r="F167">
            <v>0</v>
          </cell>
          <cell r="H167">
            <v>0</v>
          </cell>
          <cell r="I167">
            <v>0</v>
          </cell>
          <cell r="J167">
            <v>0</v>
          </cell>
          <cell r="L167">
            <v>0</v>
          </cell>
          <cell r="M167">
            <v>0</v>
          </cell>
          <cell r="N167">
            <v>0</v>
          </cell>
          <cell r="S167">
            <v>46142</v>
          </cell>
          <cell r="U167">
            <v>0</v>
          </cell>
          <cell r="W167">
            <v>0</v>
          </cell>
          <cell r="X167">
            <v>0</v>
          </cell>
          <cell r="Y167">
            <v>0</v>
          </cell>
          <cell r="AA167">
            <v>0</v>
          </cell>
          <cell r="AB167">
            <v>0</v>
          </cell>
          <cell r="AC167">
            <v>0</v>
          </cell>
        </row>
        <row r="168">
          <cell r="D168">
            <v>46173</v>
          </cell>
          <cell r="F168">
            <v>0</v>
          </cell>
          <cell r="H168">
            <v>0</v>
          </cell>
          <cell r="I168">
            <v>0</v>
          </cell>
          <cell r="J168">
            <v>0</v>
          </cell>
          <cell r="L168">
            <v>0</v>
          </cell>
          <cell r="M168">
            <v>0</v>
          </cell>
          <cell r="N168">
            <v>0</v>
          </cell>
          <cell r="S168">
            <v>46173</v>
          </cell>
          <cell r="U168">
            <v>0</v>
          </cell>
          <cell r="W168">
            <v>0</v>
          </cell>
          <cell r="X168">
            <v>0</v>
          </cell>
          <cell r="Y168">
            <v>0</v>
          </cell>
          <cell r="AA168">
            <v>0</v>
          </cell>
          <cell r="AB168">
            <v>0</v>
          </cell>
          <cell r="AC168">
            <v>0</v>
          </cell>
        </row>
        <row r="169">
          <cell r="D169">
            <v>46203</v>
          </cell>
          <cell r="F169">
            <v>0</v>
          </cell>
          <cell r="H169">
            <v>0</v>
          </cell>
          <cell r="I169">
            <v>0</v>
          </cell>
          <cell r="J169">
            <v>0</v>
          </cell>
          <cell r="L169">
            <v>0</v>
          </cell>
          <cell r="M169">
            <v>0</v>
          </cell>
          <cell r="N169">
            <v>0</v>
          </cell>
          <cell r="S169">
            <v>46203</v>
          </cell>
          <cell r="U169">
            <v>0</v>
          </cell>
          <cell r="W169">
            <v>0</v>
          </cell>
          <cell r="X169">
            <v>0</v>
          </cell>
          <cell r="Y169">
            <v>0</v>
          </cell>
          <cell r="AA169">
            <v>0</v>
          </cell>
          <cell r="AB169">
            <v>0</v>
          </cell>
          <cell r="AC169">
            <v>0</v>
          </cell>
        </row>
        <row r="170">
          <cell r="D170">
            <v>46234</v>
          </cell>
          <cell r="F170">
            <v>0</v>
          </cell>
          <cell r="H170">
            <v>0</v>
          </cell>
          <cell r="I170">
            <v>0</v>
          </cell>
          <cell r="J170">
            <v>0</v>
          </cell>
          <cell r="L170">
            <v>0</v>
          </cell>
          <cell r="M170">
            <v>0</v>
          </cell>
          <cell r="N170">
            <v>0</v>
          </cell>
          <cell r="S170">
            <v>46234</v>
          </cell>
          <cell r="U170">
            <v>0</v>
          </cell>
          <cell r="W170">
            <v>0</v>
          </cell>
          <cell r="X170">
            <v>0</v>
          </cell>
          <cell r="Y170">
            <v>0</v>
          </cell>
          <cell r="AA170">
            <v>0</v>
          </cell>
          <cell r="AB170">
            <v>0</v>
          </cell>
          <cell r="AC170">
            <v>0</v>
          </cell>
        </row>
        <row r="171">
          <cell r="D171">
            <v>46265</v>
          </cell>
          <cell r="F171">
            <v>0</v>
          </cell>
          <cell r="H171">
            <v>0</v>
          </cell>
          <cell r="I171">
            <v>0</v>
          </cell>
          <cell r="J171">
            <v>0</v>
          </cell>
          <cell r="L171">
            <v>0</v>
          </cell>
          <cell r="M171">
            <v>0</v>
          </cell>
          <cell r="N171">
            <v>0</v>
          </cell>
          <cell r="S171">
            <v>46265</v>
          </cell>
          <cell r="U171">
            <v>0</v>
          </cell>
          <cell r="W171">
            <v>0</v>
          </cell>
          <cell r="X171">
            <v>0</v>
          </cell>
          <cell r="Y171">
            <v>0</v>
          </cell>
          <cell r="AA171">
            <v>0</v>
          </cell>
          <cell r="AB171">
            <v>0</v>
          </cell>
          <cell r="AC171">
            <v>0</v>
          </cell>
        </row>
        <row r="172">
          <cell r="D172">
            <v>46295</v>
          </cell>
          <cell r="F172">
            <v>0</v>
          </cell>
          <cell r="H172">
            <v>0</v>
          </cell>
          <cell r="I172">
            <v>0</v>
          </cell>
          <cell r="J172">
            <v>0</v>
          </cell>
          <cell r="L172">
            <v>0</v>
          </cell>
          <cell r="M172">
            <v>0</v>
          </cell>
          <cell r="N172">
            <v>0</v>
          </cell>
          <cell r="S172">
            <v>46295</v>
          </cell>
          <cell r="U172">
            <v>0</v>
          </cell>
          <cell r="W172">
            <v>0</v>
          </cell>
          <cell r="X172">
            <v>0</v>
          </cell>
          <cell r="Y172">
            <v>0</v>
          </cell>
          <cell r="AA172">
            <v>0</v>
          </cell>
          <cell r="AB172">
            <v>0</v>
          </cell>
          <cell r="AC172">
            <v>0</v>
          </cell>
        </row>
        <row r="173">
          <cell r="D173">
            <v>46326</v>
          </cell>
          <cell r="F173">
            <v>0</v>
          </cell>
          <cell r="H173">
            <v>0</v>
          </cell>
          <cell r="I173">
            <v>0</v>
          </cell>
          <cell r="J173">
            <v>0</v>
          </cell>
          <cell r="L173">
            <v>0</v>
          </cell>
          <cell r="M173">
            <v>0</v>
          </cell>
          <cell r="N173">
            <v>0</v>
          </cell>
          <cell r="S173">
            <v>46326</v>
          </cell>
          <cell r="U173">
            <v>0</v>
          </cell>
          <cell r="W173">
            <v>0</v>
          </cell>
          <cell r="X173">
            <v>0</v>
          </cell>
          <cell r="Y173">
            <v>0</v>
          </cell>
          <cell r="AA173">
            <v>0</v>
          </cell>
          <cell r="AB173">
            <v>0</v>
          </cell>
          <cell r="AC173">
            <v>0</v>
          </cell>
        </row>
        <row r="174">
          <cell r="D174">
            <v>46356</v>
          </cell>
          <cell r="F174">
            <v>0</v>
          </cell>
          <cell r="H174">
            <v>0</v>
          </cell>
          <cell r="I174">
            <v>0</v>
          </cell>
          <cell r="J174">
            <v>0</v>
          </cell>
          <cell r="L174">
            <v>0</v>
          </cell>
          <cell r="M174">
            <v>0</v>
          </cell>
          <cell r="N174">
            <v>0</v>
          </cell>
          <cell r="S174">
            <v>46356</v>
          </cell>
          <cell r="U174">
            <v>0</v>
          </cell>
          <cell r="W174">
            <v>0</v>
          </cell>
          <cell r="X174">
            <v>0</v>
          </cell>
          <cell r="Y174">
            <v>0</v>
          </cell>
          <cell r="AA174">
            <v>0</v>
          </cell>
          <cell r="AB174">
            <v>0</v>
          </cell>
          <cell r="AC174">
            <v>0</v>
          </cell>
        </row>
        <row r="175">
          <cell r="D175">
            <v>46387</v>
          </cell>
          <cell r="F175">
            <v>0</v>
          </cell>
          <cell r="H175">
            <v>0</v>
          </cell>
          <cell r="I175">
            <v>0</v>
          </cell>
          <cell r="J175">
            <v>0</v>
          </cell>
          <cell r="L175">
            <v>2026</v>
          </cell>
          <cell r="M175">
            <v>0</v>
          </cell>
          <cell r="N175">
            <v>0</v>
          </cell>
          <cell r="S175">
            <v>46387</v>
          </cell>
          <cell r="U175">
            <v>0</v>
          </cell>
          <cell r="W175">
            <v>0</v>
          </cell>
          <cell r="X175">
            <v>0</v>
          </cell>
          <cell r="Y175">
            <v>0</v>
          </cell>
          <cell r="AA175">
            <v>2026</v>
          </cell>
          <cell r="AB175">
            <v>0</v>
          </cell>
          <cell r="AC175">
            <v>0</v>
          </cell>
        </row>
        <row r="176">
          <cell r="D176">
            <v>46418</v>
          </cell>
          <cell r="F176">
            <v>0</v>
          </cell>
          <cell r="H176">
            <v>0</v>
          </cell>
          <cell r="I176">
            <v>0</v>
          </cell>
          <cell r="J176">
            <v>0</v>
          </cell>
          <cell r="L176">
            <v>0</v>
          </cell>
          <cell r="M176">
            <v>0</v>
          </cell>
          <cell r="N176">
            <v>0</v>
          </cell>
          <cell r="S176">
            <v>46418</v>
          </cell>
          <cell r="U176">
            <v>0</v>
          </cell>
          <cell r="W176">
            <v>0</v>
          </cell>
          <cell r="X176">
            <v>0</v>
          </cell>
          <cell r="Y176">
            <v>0</v>
          </cell>
          <cell r="AA176">
            <v>0</v>
          </cell>
          <cell r="AB176">
            <v>0</v>
          </cell>
          <cell r="AC176">
            <v>0</v>
          </cell>
        </row>
        <row r="177">
          <cell r="D177">
            <v>46446</v>
          </cell>
          <cell r="F177">
            <v>0</v>
          </cell>
          <cell r="H177">
            <v>0</v>
          </cell>
          <cell r="I177">
            <v>0</v>
          </cell>
          <cell r="J177">
            <v>0</v>
          </cell>
          <cell r="L177">
            <v>0</v>
          </cell>
          <cell r="M177">
            <v>0</v>
          </cell>
          <cell r="N177">
            <v>0</v>
          </cell>
          <cell r="S177">
            <v>46446</v>
          </cell>
          <cell r="U177">
            <v>0</v>
          </cell>
          <cell r="W177">
            <v>0</v>
          </cell>
          <cell r="X177">
            <v>0</v>
          </cell>
          <cell r="Y177">
            <v>0</v>
          </cell>
          <cell r="AA177">
            <v>0</v>
          </cell>
          <cell r="AB177">
            <v>0</v>
          </cell>
          <cell r="AC177">
            <v>0</v>
          </cell>
        </row>
        <row r="178">
          <cell r="D178">
            <v>46477</v>
          </cell>
          <cell r="F178">
            <v>0</v>
          </cell>
          <cell r="H178">
            <v>0</v>
          </cell>
          <cell r="I178">
            <v>0</v>
          </cell>
          <cell r="J178">
            <v>0</v>
          </cell>
          <cell r="L178">
            <v>0</v>
          </cell>
          <cell r="M178">
            <v>0</v>
          </cell>
          <cell r="N178">
            <v>0</v>
          </cell>
          <cell r="S178">
            <v>46477</v>
          </cell>
          <cell r="U178">
            <v>0</v>
          </cell>
          <cell r="W178">
            <v>0</v>
          </cell>
          <cell r="X178">
            <v>0</v>
          </cell>
          <cell r="Y178">
            <v>0</v>
          </cell>
          <cell r="AA178">
            <v>0</v>
          </cell>
          <cell r="AB178">
            <v>0</v>
          </cell>
          <cell r="AC178">
            <v>0</v>
          </cell>
        </row>
        <row r="179">
          <cell r="D179">
            <v>46507</v>
          </cell>
          <cell r="F179">
            <v>0</v>
          </cell>
          <cell r="H179">
            <v>0</v>
          </cell>
          <cell r="I179">
            <v>0</v>
          </cell>
          <cell r="J179">
            <v>0</v>
          </cell>
          <cell r="L179">
            <v>0</v>
          </cell>
          <cell r="M179">
            <v>0</v>
          </cell>
          <cell r="N179">
            <v>0</v>
          </cell>
          <cell r="S179">
            <v>46507</v>
          </cell>
          <cell r="U179">
            <v>0</v>
          </cell>
          <cell r="W179">
            <v>0</v>
          </cell>
          <cell r="X179">
            <v>0</v>
          </cell>
          <cell r="Y179">
            <v>0</v>
          </cell>
          <cell r="AA179">
            <v>0</v>
          </cell>
          <cell r="AB179">
            <v>0</v>
          </cell>
          <cell r="AC179">
            <v>0</v>
          </cell>
        </row>
        <row r="180">
          <cell r="D180">
            <v>46538</v>
          </cell>
          <cell r="F180">
            <v>0</v>
          </cell>
          <cell r="H180">
            <v>0</v>
          </cell>
          <cell r="I180">
            <v>0</v>
          </cell>
          <cell r="J180">
            <v>0</v>
          </cell>
          <cell r="L180">
            <v>0</v>
          </cell>
          <cell r="M180">
            <v>0</v>
          </cell>
          <cell r="N180">
            <v>0</v>
          </cell>
          <cell r="S180">
            <v>46538</v>
          </cell>
          <cell r="U180">
            <v>0</v>
          </cell>
          <cell r="W180">
            <v>0</v>
          </cell>
          <cell r="X180">
            <v>0</v>
          </cell>
          <cell r="Y180">
            <v>0</v>
          </cell>
          <cell r="AA180">
            <v>0</v>
          </cell>
          <cell r="AB180">
            <v>0</v>
          </cell>
          <cell r="AC180">
            <v>0</v>
          </cell>
        </row>
        <row r="181">
          <cell r="D181">
            <v>46568</v>
          </cell>
          <cell r="F181">
            <v>0</v>
          </cell>
          <cell r="H181">
            <v>0</v>
          </cell>
          <cell r="I181">
            <v>0</v>
          </cell>
          <cell r="J181">
            <v>0</v>
          </cell>
          <cell r="L181">
            <v>0</v>
          </cell>
          <cell r="M181">
            <v>0</v>
          </cell>
          <cell r="N181">
            <v>0</v>
          </cell>
          <cell r="S181">
            <v>46568</v>
          </cell>
          <cell r="U181">
            <v>0</v>
          </cell>
          <cell r="W181">
            <v>0</v>
          </cell>
          <cell r="X181">
            <v>0</v>
          </cell>
          <cell r="Y181">
            <v>0</v>
          </cell>
          <cell r="AA181">
            <v>0</v>
          </cell>
          <cell r="AB181">
            <v>0</v>
          </cell>
          <cell r="AC181">
            <v>0</v>
          </cell>
        </row>
        <row r="182">
          <cell r="D182">
            <v>46599</v>
          </cell>
          <cell r="F182">
            <v>0</v>
          </cell>
          <cell r="H182">
            <v>0</v>
          </cell>
          <cell r="I182">
            <v>0</v>
          </cell>
          <cell r="J182">
            <v>0</v>
          </cell>
          <cell r="L182">
            <v>0</v>
          </cell>
          <cell r="M182">
            <v>0</v>
          </cell>
          <cell r="N182">
            <v>0</v>
          </cell>
          <cell r="S182">
            <v>46599</v>
          </cell>
          <cell r="U182">
            <v>0</v>
          </cell>
          <cell r="W182">
            <v>0</v>
          </cell>
          <cell r="X182">
            <v>0</v>
          </cell>
          <cell r="Y182">
            <v>0</v>
          </cell>
          <cell r="AA182">
            <v>0</v>
          </cell>
          <cell r="AB182">
            <v>0</v>
          </cell>
          <cell r="AC182">
            <v>0</v>
          </cell>
        </row>
        <row r="183">
          <cell r="D183">
            <v>46630</v>
          </cell>
          <cell r="F183">
            <v>0</v>
          </cell>
          <cell r="H183">
            <v>0</v>
          </cell>
          <cell r="I183">
            <v>0</v>
          </cell>
          <cell r="J183">
            <v>0</v>
          </cell>
          <cell r="L183">
            <v>0</v>
          </cell>
          <cell r="M183">
            <v>0</v>
          </cell>
          <cell r="N183">
            <v>0</v>
          </cell>
          <cell r="S183">
            <v>46630</v>
          </cell>
          <cell r="U183">
            <v>0</v>
          </cell>
          <cell r="W183">
            <v>0</v>
          </cell>
          <cell r="X183">
            <v>0</v>
          </cell>
          <cell r="Y183">
            <v>0</v>
          </cell>
          <cell r="AA183">
            <v>0</v>
          </cell>
          <cell r="AB183">
            <v>0</v>
          </cell>
          <cell r="AC183">
            <v>0</v>
          </cell>
        </row>
        <row r="184">
          <cell r="D184">
            <v>46660</v>
          </cell>
          <cell r="F184">
            <v>0</v>
          </cell>
          <cell r="H184">
            <v>0</v>
          </cell>
          <cell r="I184">
            <v>0</v>
          </cell>
          <cell r="J184">
            <v>0</v>
          </cell>
          <cell r="L184">
            <v>0</v>
          </cell>
          <cell r="M184">
            <v>0</v>
          </cell>
          <cell r="N184">
            <v>0</v>
          </cell>
          <cell r="S184">
            <v>46660</v>
          </cell>
          <cell r="U184">
            <v>0</v>
          </cell>
          <cell r="W184">
            <v>0</v>
          </cell>
          <cell r="X184">
            <v>0</v>
          </cell>
          <cell r="Y184">
            <v>0</v>
          </cell>
          <cell r="AA184">
            <v>0</v>
          </cell>
          <cell r="AB184">
            <v>0</v>
          </cell>
          <cell r="AC184">
            <v>0</v>
          </cell>
        </row>
        <row r="185">
          <cell r="D185">
            <v>46691</v>
          </cell>
          <cell r="F185">
            <v>0</v>
          </cell>
          <cell r="H185">
            <v>0</v>
          </cell>
          <cell r="I185">
            <v>0</v>
          </cell>
          <cell r="J185">
            <v>0</v>
          </cell>
          <cell r="L185">
            <v>0</v>
          </cell>
          <cell r="M185">
            <v>0</v>
          </cell>
          <cell r="N185">
            <v>0</v>
          </cell>
          <cell r="S185">
            <v>46691</v>
          </cell>
          <cell r="U185">
            <v>0</v>
          </cell>
          <cell r="W185">
            <v>0</v>
          </cell>
          <cell r="X185">
            <v>0</v>
          </cell>
          <cell r="Y185">
            <v>0</v>
          </cell>
          <cell r="AA185">
            <v>0</v>
          </cell>
          <cell r="AB185">
            <v>0</v>
          </cell>
          <cell r="AC185">
            <v>0</v>
          </cell>
        </row>
        <row r="186">
          <cell r="D186">
            <v>46721</v>
          </cell>
          <cell r="F186">
            <v>0</v>
          </cell>
          <cell r="H186">
            <v>0</v>
          </cell>
          <cell r="I186">
            <v>0</v>
          </cell>
          <cell r="J186">
            <v>0</v>
          </cell>
          <cell r="L186">
            <v>0</v>
          </cell>
          <cell r="M186">
            <v>0</v>
          </cell>
          <cell r="N186">
            <v>0</v>
          </cell>
          <cell r="S186">
            <v>46721</v>
          </cell>
          <cell r="U186">
            <v>0</v>
          </cell>
          <cell r="W186">
            <v>0</v>
          </cell>
          <cell r="X186">
            <v>0</v>
          </cell>
          <cell r="Y186">
            <v>0</v>
          </cell>
          <cell r="AA186">
            <v>0</v>
          </cell>
          <cell r="AB186">
            <v>0</v>
          </cell>
          <cell r="AC186">
            <v>0</v>
          </cell>
        </row>
        <row r="187">
          <cell r="D187">
            <v>46752</v>
          </cell>
          <cell r="F187">
            <v>0</v>
          </cell>
          <cell r="H187">
            <v>0</v>
          </cell>
          <cell r="I187">
            <v>0</v>
          </cell>
          <cell r="J187">
            <v>0</v>
          </cell>
          <cell r="L187">
            <v>2027</v>
          </cell>
          <cell r="M187">
            <v>0</v>
          </cell>
          <cell r="N187">
            <v>0</v>
          </cell>
          <cell r="S187">
            <v>46752</v>
          </cell>
          <cell r="U187">
            <v>0</v>
          </cell>
          <cell r="W187">
            <v>0</v>
          </cell>
          <cell r="X187">
            <v>0</v>
          </cell>
          <cell r="Y187">
            <v>0</v>
          </cell>
          <cell r="AA187">
            <v>2027</v>
          </cell>
          <cell r="AB187">
            <v>0</v>
          </cell>
          <cell r="AC187">
            <v>0</v>
          </cell>
        </row>
        <row r="188">
          <cell r="D188">
            <v>46783</v>
          </cell>
          <cell r="F188">
            <v>0</v>
          </cell>
          <cell r="H188">
            <v>0</v>
          </cell>
          <cell r="I188">
            <v>0</v>
          </cell>
          <cell r="J188">
            <v>0</v>
          </cell>
          <cell r="L188">
            <v>0</v>
          </cell>
          <cell r="M188">
            <v>0</v>
          </cell>
          <cell r="N188">
            <v>0</v>
          </cell>
          <cell r="S188">
            <v>46783</v>
          </cell>
          <cell r="U188">
            <v>0</v>
          </cell>
          <cell r="W188">
            <v>0</v>
          </cell>
          <cell r="X188">
            <v>0</v>
          </cell>
          <cell r="Y188">
            <v>0</v>
          </cell>
          <cell r="AA188">
            <v>0</v>
          </cell>
          <cell r="AB188">
            <v>0</v>
          </cell>
          <cell r="AC188">
            <v>0</v>
          </cell>
        </row>
        <row r="189">
          <cell r="D189">
            <v>46812</v>
          </cell>
          <cell r="F189">
            <v>0</v>
          </cell>
          <cell r="H189">
            <v>0</v>
          </cell>
          <cell r="I189">
            <v>0</v>
          </cell>
          <cell r="J189">
            <v>0</v>
          </cell>
          <cell r="L189">
            <v>0</v>
          </cell>
          <cell r="M189">
            <v>0</v>
          </cell>
          <cell r="N189">
            <v>0</v>
          </cell>
          <cell r="S189">
            <v>46812</v>
          </cell>
          <cell r="U189">
            <v>0</v>
          </cell>
          <cell r="W189">
            <v>0</v>
          </cell>
          <cell r="X189">
            <v>0</v>
          </cell>
          <cell r="Y189">
            <v>0</v>
          </cell>
          <cell r="AA189">
            <v>0</v>
          </cell>
          <cell r="AB189">
            <v>0</v>
          </cell>
          <cell r="AC189">
            <v>0</v>
          </cell>
        </row>
        <row r="190">
          <cell r="D190">
            <v>46843</v>
          </cell>
          <cell r="F190">
            <v>0</v>
          </cell>
          <cell r="H190">
            <v>0</v>
          </cell>
          <cell r="I190">
            <v>0</v>
          </cell>
          <cell r="J190">
            <v>0</v>
          </cell>
          <cell r="L190">
            <v>0</v>
          </cell>
          <cell r="M190">
            <v>0</v>
          </cell>
          <cell r="N190">
            <v>0</v>
          </cell>
          <cell r="S190">
            <v>46843</v>
          </cell>
          <cell r="U190">
            <v>0</v>
          </cell>
          <cell r="W190">
            <v>0</v>
          </cell>
          <cell r="X190">
            <v>0</v>
          </cell>
          <cell r="Y190">
            <v>0</v>
          </cell>
          <cell r="AA190">
            <v>0</v>
          </cell>
          <cell r="AB190">
            <v>0</v>
          </cell>
          <cell r="AC190">
            <v>0</v>
          </cell>
        </row>
        <row r="191">
          <cell r="D191">
            <v>46873</v>
          </cell>
          <cell r="F191">
            <v>0</v>
          </cell>
          <cell r="H191">
            <v>0</v>
          </cell>
          <cell r="I191">
            <v>0</v>
          </cell>
          <cell r="J191">
            <v>0</v>
          </cell>
          <cell r="L191">
            <v>0</v>
          </cell>
          <cell r="M191">
            <v>0</v>
          </cell>
          <cell r="N191">
            <v>0</v>
          </cell>
          <cell r="S191">
            <v>46873</v>
          </cell>
          <cell r="U191">
            <v>0</v>
          </cell>
          <cell r="W191">
            <v>0</v>
          </cell>
          <cell r="X191">
            <v>0</v>
          </cell>
          <cell r="Y191">
            <v>0</v>
          </cell>
          <cell r="AA191">
            <v>0</v>
          </cell>
          <cell r="AB191">
            <v>0</v>
          </cell>
          <cell r="AC191">
            <v>0</v>
          </cell>
        </row>
        <row r="192">
          <cell r="D192">
            <v>46904</v>
          </cell>
          <cell r="F192">
            <v>0</v>
          </cell>
          <cell r="H192">
            <v>0</v>
          </cell>
          <cell r="I192">
            <v>0</v>
          </cell>
          <cell r="J192">
            <v>0</v>
          </cell>
          <cell r="L192">
            <v>0</v>
          </cell>
          <cell r="M192">
            <v>0</v>
          </cell>
          <cell r="N192">
            <v>0</v>
          </cell>
          <cell r="S192">
            <v>46904</v>
          </cell>
          <cell r="U192">
            <v>0</v>
          </cell>
          <cell r="W192">
            <v>0</v>
          </cell>
          <cell r="X192">
            <v>0</v>
          </cell>
          <cell r="Y192">
            <v>0</v>
          </cell>
          <cell r="AA192">
            <v>0</v>
          </cell>
          <cell r="AB192">
            <v>0</v>
          </cell>
          <cell r="AC192">
            <v>0</v>
          </cell>
        </row>
        <row r="193">
          <cell r="D193">
            <v>46934</v>
          </cell>
          <cell r="F193">
            <v>0</v>
          </cell>
          <cell r="H193">
            <v>0</v>
          </cell>
          <cell r="I193">
            <v>0</v>
          </cell>
          <cell r="J193">
            <v>0</v>
          </cell>
          <cell r="L193">
            <v>0</v>
          </cell>
          <cell r="M193">
            <v>0</v>
          </cell>
          <cell r="N193">
            <v>0</v>
          </cell>
          <cell r="S193">
            <v>46934</v>
          </cell>
          <cell r="U193">
            <v>0</v>
          </cell>
          <cell r="W193">
            <v>0</v>
          </cell>
          <cell r="X193">
            <v>0</v>
          </cell>
          <cell r="Y193">
            <v>0</v>
          </cell>
          <cell r="AA193">
            <v>0</v>
          </cell>
          <cell r="AB193">
            <v>0</v>
          </cell>
          <cell r="AC193">
            <v>0</v>
          </cell>
        </row>
        <row r="194">
          <cell r="D194">
            <v>46965</v>
          </cell>
          <cell r="F194">
            <v>0</v>
          </cell>
          <cell r="H194">
            <v>0</v>
          </cell>
          <cell r="I194">
            <v>0</v>
          </cell>
          <cell r="J194">
            <v>0</v>
          </cell>
          <cell r="L194">
            <v>0</v>
          </cell>
          <cell r="M194">
            <v>0</v>
          </cell>
          <cell r="N194">
            <v>0</v>
          </cell>
          <cell r="S194">
            <v>46965</v>
          </cell>
          <cell r="U194">
            <v>0</v>
          </cell>
          <cell r="W194">
            <v>0</v>
          </cell>
          <cell r="X194">
            <v>0</v>
          </cell>
          <cell r="Y194">
            <v>0</v>
          </cell>
          <cell r="AA194">
            <v>0</v>
          </cell>
          <cell r="AB194">
            <v>0</v>
          </cell>
          <cell r="AC194">
            <v>0</v>
          </cell>
        </row>
        <row r="195">
          <cell r="D195">
            <v>46996</v>
          </cell>
          <cell r="F195">
            <v>0</v>
          </cell>
          <cell r="H195">
            <v>0</v>
          </cell>
          <cell r="I195">
            <v>0</v>
          </cell>
          <cell r="J195">
            <v>0</v>
          </cell>
          <cell r="L195">
            <v>0</v>
          </cell>
          <cell r="M195">
            <v>0</v>
          </cell>
          <cell r="N195">
            <v>0</v>
          </cell>
          <cell r="S195">
            <v>46996</v>
          </cell>
          <cell r="U195">
            <v>0</v>
          </cell>
          <cell r="W195">
            <v>0</v>
          </cell>
          <cell r="X195">
            <v>0</v>
          </cell>
          <cell r="Y195">
            <v>0</v>
          </cell>
          <cell r="AA195">
            <v>0</v>
          </cell>
          <cell r="AB195">
            <v>0</v>
          </cell>
          <cell r="AC195">
            <v>0</v>
          </cell>
        </row>
        <row r="196">
          <cell r="D196">
            <v>47026</v>
          </cell>
          <cell r="F196">
            <v>0</v>
          </cell>
          <cell r="H196">
            <v>0</v>
          </cell>
          <cell r="I196">
            <v>0</v>
          </cell>
          <cell r="J196">
            <v>0</v>
          </cell>
          <cell r="L196">
            <v>0</v>
          </cell>
          <cell r="M196">
            <v>0</v>
          </cell>
          <cell r="N196">
            <v>0</v>
          </cell>
          <cell r="S196">
            <v>47026</v>
          </cell>
          <cell r="U196">
            <v>0</v>
          </cell>
          <cell r="W196">
            <v>0</v>
          </cell>
          <cell r="X196">
            <v>0</v>
          </cell>
          <cell r="Y196">
            <v>0</v>
          </cell>
          <cell r="AA196">
            <v>0</v>
          </cell>
          <cell r="AB196">
            <v>0</v>
          </cell>
          <cell r="AC196">
            <v>0</v>
          </cell>
        </row>
        <row r="197">
          <cell r="D197">
            <v>47057</v>
          </cell>
          <cell r="F197">
            <v>0</v>
          </cell>
          <cell r="H197">
            <v>0</v>
          </cell>
          <cell r="I197">
            <v>0</v>
          </cell>
          <cell r="J197">
            <v>0</v>
          </cell>
          <cell r="L197">
            <v>0</v>
          </cell>
          <cell r="M197">
            <v>0</v>
          </cell>
          <cell r="N197">
            <v>0</v>
          </cell>
          <cell r="S197">
            <v>47057</v>
          </cell>
          <cell r="U197">
            <v>0</v>
          </cell>
          <cell r="W197">
            <v>0</v>
          </cell>
          <cell r="X197">
            <v>0</v>
          </cell>
          <cell r="Y197">
            <v>0</v>
          </cell>
          <cell r="AA197">
            <v>0</v>
          </cell>
          <cell r="AB197">
            <v>0</v>
          </cell>
          <cell r="AC197">
            <v>0</v>
          </cell>
        </row>
        <row r="198">
          <cell r="D198">
            <v>47087</v>
          </cell>
          <cell r="F198">
            <v>0</v>
          </cell>
          <cell r="H198">
            <v>0</v>
          </cell>
          <cell r="I198">
            <v>0</v>
          </cell>
          <cell r="J198">
            <v>0</v>
          </cell>
          <cell r="L198">
            <v>0</v>
          </cell>
          <cell r="M198">
            <v>0</v>
          </cell>
          <cell r="N198">
            <v>0</v>
          </cell>
          <cell r="S198">
            <v>47087</v>
          </cell>
          <cell r="U198">
            <v>0</v>
          </cell>
          <cell r="W198">
            <v>0</v>
          </cell>
          <cell r="X198">
            <v>0</v>
          </cell>
          <cell r="Y198">
            <v>0</v>
          </cell>
          <cell r="AA198">
            <v>0</v>
          </cell>
          <cell r="AB198">
            <v>0</v>
          </cell>
          <cell r="AC198">
            <v>0</v>
          </cell>
        </row>
        <row r="199">
          <cell r="D199">
            <v>47118</v>
          </cell>
          <cell r="F199">
            <v>0</v>
          </cell>
          <cell r="H199">
            <v>0</v>
          </cell>
          <cell r="I199">
            <v>0</v>
          </cell>
          <cell r="J199">
            <v>0</v>
          </cell>
          <cell r="L199">
            <v>2028</v>
          </cell>
          <cell r="M199">
            <v>0</v>
          </cell>
          <cell r="N199">
            <v>0</v>
          </cell>
          <cell r="S199">
            <v>47118</v>
          </cell>
          <cell r="U199">
            <v>0</v>
          </cell>
          <cell r="W199">
            <v>0</v>
          </cell>
          <cell r="X199">
            <v>0</v>
          </cell>
          <cell r="Y199">
            <v>0</v>
          </cell>
          <cell r="AA199">
            <v>2028</v>
          </cell>
          <cell r="AB199">
            <v>0</v>
          </cell>
          <cell r="AC199">
            <v>0</v>
          </cell>
        </row>
        <row r="200">
          <cell r="D200">
            <v>47149</v>
          </cell>
          <cell r="F200">
            <v>0</v>
          </cell>
          <cell r="H200">
            <v>0</v>
          </cell>
          <cell r="I200">
            <v>0</v>
          </cell>
          <cell r="J200">
            <v>0</v>
          </cell>
          <cell r="L200">
            <v>0</v>
          </cell>
          <cell r="M200">
            <v>0</v>
          </cell>
          <cell r="N200">
            <v>0</v>
          </cell>
          <cell r="S200">
            <v>47149</v>
          </cell>
          <cell r="U200">
            <v>0</v>
          </cell>
          <cell r="W200">
            <v>0</v>
          </cell>
          <cell r="X200">
            <v>0</v>
          </cell>
          <cell r="Y200">
            <v>0</v>
          </cell>
          <cell r="AA200">
            <v>0</v>
          </cell>
          <cell r="AB200">
            <v>0</v>
          </cell>
          <cell r="AC200">
            <v>0</v>
          </cell>
        </row>
        <row r="201">
          <cell r="D201">
            <v>47177</v>
          </cell>
          <cell r="F201">
            <v>0</v>
          </cell>
          <cell r="H201">
            <v>0</v>
          </cell>
          <cell r="I201">
            <v>0</v>
          </cell>
          <cell r="J201">
            <v>0</v>
          </cell>
          <cell r="L201">
            <v>0</v>
          </cell>
          <cell r="M201">
            <v>0</v>
          </cell>
          <cell r="N201">
            <v>0</v>
          </cell>
          <cell r="S201">
            <v>47177</v>
          </cell>
          <cell r="U201">
            <v>0</v>
          </cell>
          <cell r="W201">
            <v>0</v>
          </cell>
          <cell r="X201">
            <v>0</v>
          </cell>
          <cell r="Y201">
            <v>0</v>
          </cell>
          <cell r="AA201">
            <v>0</v>
          </cell>
          <cell r="AB201">
            <v>0</v>
          </cell>
          <cell r="AC201">
            <v>0</v>
          </cell>
        </row>
        <row r="202">
          <cell r="D202">
            <v>47208</v>
          </cell>
          <cell r="F202">
            <v>0</v>
          </cell>
          <cell r="H202">
            <v>0</v>
          </cell>
          <cell r="I202">
            <v>0</v>
          </cell>
          <cell r="J202">
            <v>0</v>
          </cell>
          <cell r="L202">
            <v>0</v>
          </cell>
          <cell r="M202">
            <v>0</v>
          </cell>
          <cell r="N202">
            <v>0</v>
          </cell>
          <cell r="S202">
            <v>47208</v>
          </cell>
          <cell r="U202">
            <v>0</v>
          </cell>
          <cell r="W202">
            <v>0</v>
          </cell>
          <cell r="X202">
            <v>0</v>
          </cell>
          <cell r="Y202">
            <v>0</v>
          </cell>
          <cell r="AA202">
            <v>0</v>
          </cell>
          <cell r="AB202">
            <v>0</v>
          </cell>
          <cell r="AC202">
            <v>0</v>
          </cell>
        </row>
        <row r="203">
          <cell r="D203">
            <v>47238</v>
          </cell>
          <cell r="F203">
            <v>0</v>
          </cell>
          <cell r="H203">
            <v>0</v>
          </cell>
          <cell r="I203">
            <v>0</v>
          </cell>
          <cell r="J203">
            <v>0</v>
          </cell>
          <cell r="L203">
            <v>0</v>
          </cell>
          <cell r="M203">
            <v>0</v>
          </cell>
          <cell r="N203">
            <v>0</v>
          </cell>
          <cell r="S203">
            <v>47238</v>
          </cell>
          <cell r="U203">
            <v>0</v>
          </cell>
          <cell r="W203">
            <v>0</v>
          </cell>
          <cell r="X203">
            <v>0</v>
          </cell>
          <cell r="Y203">
            <v>0</v>
          </cell>
          <cell r="AA203">
            <v>0</v>
          </cell>
          <cell r="AB203">
            <v>0</v>
          </cell>
          <cell r="AC203">
            <v>0</v>
          </cell>
        </row>
        <row r="204">
          <cell r="D204">
            <v>47269</v>
          </cell>
          <cell r="F204">
            <v>0</v>
          </cell>
          <cell r="H204">
            <v>0</v>
          </cell>
          <cell r="I204">
            <v>0</v>
          </cell>
          <cell r="J204">
            <v>0</v>
          </cell>
          <cell r="L204">
            <v>0</v>
          </cell>
          <cell r="M204">
            <v>0</v>
          </cell>
          <cell r="N204">
            <v>0</v>
          </cell>
          <cell r="S204">
            <v>47269</v>
          </cell>
          <cell r="U204">
            <v>0</v>
          </cell>
          <cell r="W204">
            <v>0</v>
          </cell>
          <cell r="X204">
            <v>0</v>
          </cell>
          <cell r="Y204">
            <v>0</v>
          </cell>
          <cell r="AA204">
            <v>0</v>
          </cell>
          <cell r="AB204">
            <v>0</v>
          </cell>
          <cell r="AC204">
            <v>0</v>
          </cell>
        </row>
        <row r="205">
          <cell r="D205">
            <v>47299</v>
          </cell>
          <cell r="F205">
            <v>0</v>
          </cell>
          <cell r="H205">
            <v>0</v>
          </cell>
          <cell r="I205">
            <v>0</v>
          </cell>
          <cell r="J205">
            <v>0</v>
          </cell>
          <cell r="L205">
            <v>0</v>
          </cell>
          <cell r="M205">
            <v>0</v>
          </cell>
          <cell r="N205">
            <v>0</v>
          </cell>
          <cell r="S205">
            <v>47299</v>
          </cell>
          <cell r="U205">
            <v>0</v>
          </cell>
          <cell r="W205">
            <v>0</v>
          </cell>
          <cell r="X205">
            <v>0</v>
          </cell>
          <cell r="Y205">
            <v>0</v>
          </cell>
          <cell r="AA205">
            <v>0</v>
          </cell>
          <cell r="AB205">
            <v>0</v>
          </cell>
          <cell r="AC205">
            <v>0</v>
          </cell>
        </row>
        <row r="206">
          <cell r="D206">
            <v>47330</v>
          </cell>
          <cell r="F206">
            <v>0</v>
          </cell>
          <cell r="H206">
            <v>0</v>
          </cell>
          <cell r="I206">
            <v>0</v>
          </cell>
          <cell r="J206">
            <v>0</v>
          </cell>
          <cell r="L206">
            <v>0</v>
          </cell>
          <cell r="M206">
            <v>0</v>
          </cell>
          <cell r="N206">
            <v>0</v>
          </cell>
          <cell r="S206">
            <v>47330</v>
          </cell>
          <cell r="U206">
            <v>0</v>
          </cell>
          <cell r="W206">
            <v>0</v>
          </cell>
          <cell r="X206">
            <v>0</v>
          </cell>
          <cell r="Y206">
            <v>0</v>
          </cell>
          <cell r="AA206">
            <v>0</v>
          </cell>
          <cell r="AB206">
            <v>0</v>
          </cell>
          <cell r="AC206">
            <v>0</v>
          </cell>
        </row>
        <row r="207">
          <cell r="D207">
            <v>47361</v>
          </cell>
          <cell r="F207">
            <v>0</v>
          </cell>
          <cell r="H207">
            <v>0</v>
          </cell>
          <cell r="I207">
            <v>0</v>
          </cell>
          <cell r="J207">
            <v>0</v>
          </cell>
          <cell r="L207">
            <v>0</v>
          </cell>
          <cell r="M207">
            <v>0</v>
          </cell>
          <cell r="N207">
            <v>0</v>
          </cell>
          <cell r="S207">
            <v>47361</v>
          </cell>
          <cell r="U207">
            <v>0</v>
          </cell>
          <cell r="W207">
            <v>0</v>
          </cell>
          <cell r="X207">
            <v>0</v>
          </cell>
          <cell r="Y207">
            <v>0</v>
          </cell>
          <cell r="AA207">
            <v>0</v>
          </cell>
          <cell r="AB207">
            <v>0</v>
          </cell>
          <cell r="AC207">
            <v>0</v>
          </cell>
        </row>
        <row r="208">
          <cell r="D208">
            <v>47391</v>
          </cell>
          <cell r="F208">
            <v>0</v>
          </cell>
          <cell r="H208">
            <v>0</v>
          </cell>
          <cell r="I208">
            <v>0</v>
          </cell>
          <cell r="J208">
            <v>0</v>
          </cell>
          <cell r="L208">
            <v>0</v>
          </cell>
          <cell r="M208">
            <v>0</v>
          </cell>
          <cell r="N208">
            <v>0</v>
          </cell>
          <cell r="S208">
            <v>47391</v>
          </cell>
          <cell r="U208">
            <v>0</v>
          </cell>
          <cell r="W208">
            <v>0</v>
          </cell>
          <cell r="X208">
            <v>0</v>
          </cell>
          <cell r="Y208">
            <v>0</v>
          </cell>
          <cell r="AA208">
            <v>0</v>
          </cell>
          <cell r="AB208">
            <v>0</v>
          </cell>
          <cell r="AC208">
            <v>0</v>
          </cell>
        </row>
        <row r="209">
          <cell r="D209">
            <v>47422</v>
          </cell>
          <cell r="F209">
            <v>0</v>
          </cell>
          <cell r="H209">
            <v>0</v>
          </cell>
          <cell r="I209">
            <v>0</v>
          </cell>
          <cell r="J209">
            <v>0</v>
          </cell>
          <cell r="L209">
            <v>0</v>
          </cell>
          <cell r="M209">
            <v>0</v>
          </cell>
          <cell r="N209">
            <v>0</v>
          </cell>
          <cell r="S209">
            <v>47422</v>
          </cell>
          <cell r="U209">
            <v>0</v>
          </cell>
          <cell r="W209">
            <v>0</v>
          </cell>
          <cell r="X209">
            <v>0</v>
          </cell>
          <cell r="Y209">
            <v>0</v>
          </cell>
          <cell r="AA209">
            <v>0</v>
          </cell>
          <cell r="AB209">
            <v>0</v>
          </cell>
          <cell r="AC209">
            <v>0</v>
          </cell>
        </row>
        <row r="210">
          <cell r="D210">
            <v>47452</v>
          </cell>
          <cell r="F210">
            <v>0</v>
          </cell>
          <cell r="H210">
            <v>0</v>
          </cell>
          <cell r="I210">
            <v>0</v>
          </cell>
          <cell r="J210">
            <v>0</v>
          </cell>
          <cell r="L210">
            <v>0</v>
          </cell>
          <cell r="M210">
            <v>0</v>
          </cell>
          <cell r="N210">
            <v>0</v>
          </cell>
          <cell r="S210">
            <v>47452</v>
          </cell>
          <cell r="U210">
            <v>0</v>
          </cell>
          <cell r="W210">
            <v>0</v>
          </cell>
          <cell r="X210">
            <v>0</v>
          </cell>
          <cell r="Y210">
            <v>0</v>
          </cell>
          <cell r="AA210">
            <v>0</v>
          </cell>
          <cell r="AB210">
            <v>0</v>
          </cell>
          <cell r="AC210">
            <v>0</v>
          </cell>
        </row>
        <row r="211">
          <cell r="D211">
            <v>47483</v>
          </cell>
          <cell r="F211">
            <v>0</v>
          </cell>
          <cell r="H211">
            <v>0</v>
          </cell>
          <cell r="I211">
            <v>0</v>
          </cell>
          <cell r="J211">
            <v>0</v>
          </cell>
          <cell r="L211">
            <v>2029</v>
          </cell>
          <cell r="M211">
            <v>0</v>
          </cell>
          <cell r="N211">
            <v>0</v>
          </cell>
          <cell r="S211">
            <v>47483</v>
          </cell>
          <cell r="U211">
            <v>0</v>
          </cell>
          <cell r="W211">
            <v>0</v>
          </cell>
          <cell r="X211">
            <v>0</v>
          </cell>
          <cell r="Y211">
            <v>0</v>
          </cell>
          <cell r="AA211">
            <v>2029</v>
          </cell>
          <cell r="AB211">
            <v>0</v>
          </cell>
          <cell r="AC211">
            <v>0</v>
          </cell>
        </row>
        <row r="212">
          <cell r="D212">
            <v>47514</v>
          </cell>
          <cell r="F212">
            <v>0</v>
          </cell>
          <cell r="H212">
            <v>0</v>
          </cell>
          <cell r="I212">
            <v>0</v>
          </cell>
          <cell r="J212">
            <v>0</v>
          </cell>
          <cell r="L212">
            <v>0</v>
          </cell>
          <cell r="M212">
            <v>0</v>
          </cell>
          <cell r="N212">
            <v>0</v>
          </cell>
          <cell r="S212">
            <v>47514</v>
          </cell>
          <cell r="U212">
            <v>0</v>
          </cell>
          <cell r="W212">
            <v>0</v>
          </cell>
          <cell r="X212">
            <v>0</v>
          </cell>
          <cell r="Y212">
            <v>0</v>
          </cell>
          <cell r="AA212">
            <v>0</v>
          </cell>
          <cell r="AB212">
            <v>0</v>
          </cell>
          <cell r="AC212">
            <v>0</v>
          </cell>
        </row>
        <row r="213">
          <cell r="D213">
            <v>47542</v>
          </cell>
          <cell r="F213">
            <v>0</v>
          </cell>
          <cell r="H213">
            <v>0</v>
          </cell>
          <cell r="I213">
            <v>0</v>
          </cell>
          <cell r="J213">
            <v>0</v>
          </cell>
          <cell r="L213">
            <v>0</v>
          </cell>
          <cell r="M213">
            <v>0</v>
          </cell>
          <cell r="N213">
            <v>0</v>
          </cell>
          <cell r="S213">
            <v>47542</v>
          </cell>
          <cell r="U213">
            <v>0</v>
          </cell>
          <cell r="W213">
            <v>0</v>
          </cell>
          <cell r="X213">
            <v>0</v>
          </cell>
          <cell r="Y213">
            <v>0</v>
          </cell>
          <cell r="AA213">
            <v>0</v>
          </cell>
          <cell r="AB213">
            <v>0</v>
          </cell>
          <cell r="AC213">
            <v>0</v>
          </cell>
        </row>
        <row r="214">
          <cell r="D214">
            <v>47573</v>
          </cell>
          <cell r="F214">
            <v>0</v>
          </cell>
          <cell r="H214">
            <v>0</v>
          </cell>
          <cell r="I214">
            <v>0</v>
          </cell>
          <cell r="J214">
            <v>0</v>
          </cell>
          <cell r="L214">
            <v>0</v>
          </cell>
          <cell r="M214">
            <v>0</v>
          </cell>
          <cell r="N214">
            <v>0</v>
          </cell>
          <cell r="S214">
            <v>47573</v>
          </cell>
          <cell r="U214">
            <v>0</v>
          </cell>
          <cell r="W214">
            <v>0</v>
          </cell>
          <cell r="X214">
            <v>0</v>
          </cell>
          <cell r="Y214">
            <v>0</v>
          </cell>
          <cell r="AA214">
            <v>0</v>
          </cell>
          <cell r="AB214">
            <v>0</v>
          </cell>
          <cell r="AC214">
            <v>0</v>
          </cell>
        </row>
        <row r="215">
          <cell r="D215">
            <v>47603</v>
          </cell>
          <cell r="F215">
            <v>0</v>
          </cell>
          <cell r="H215">
            <v>0</v>
          </cell>
          <cell r="I215">
            <v>0</v>
          </cell>
          <cell r="J215">
            <v>0</v>
          </cell>
          <cell r="L215">
            <v>0</v>
          </cell>
          <cell r="M215">
            <v>0</v>
          </cell>
          <cell r="N215">
            <v>0</v>
          </cell>
          <cell r="S215">
            <v>47603</v>
          </cell>
          <cell r="U215">
            <v>0</v>
          </cell>
          <cell r="W215">
            <v>0</v>
          </cell>
          <cell r="X215">
            <v>0</v>
          </cell>
          <cell r="Y215">
            <v>0</v>
          </cell>
          <cell r="AA215">
            <v>0</v>
          </cell>
          <cell r="AB215">
            <v>0</v>
          </cell>
          <cell r="AC215">
            <v>0</v>
          </cell>
        </row>
        <row r="216">
          <cell r="D216">
            <v>47634</v>
          </cell>
          <cell r="F216">
            <v>0</v>
          </cell>
          <cell r="H216">
            <v>0</v>
          </cell>
          <cell r="I216">
            <v>0</v>
          </cell>
          <cell r="J216">
            <v>0</v>
          </cell>
          <cell r="L216">
            <v>0</v>
          </cell>
          <cell r="M216">
            <v>0</v>
          </cell>
          <cell r="N216">
            <v>0</v>
          </cell>
          <cell r="S216">
            <v>47634</v>
          </cell>
          <cell r="U216">
            <v>0</v>
          </cell>
          <cell r="W216">
            <v>0</v>
          </cell>
          <cell r="X216">
            <v>0</v>
          </cell>
          <cell r="Y216">
            <v>0</v>
          </cell>
          <cell r="AA216">
            <v>0</v>
          </cell>
          <cell r="AB216">
            <v>0</v>
          </cell>
          <cell r="AC216">
            <v>0</v>
          </cell>
        </row>
        <row r="217">
          <cell r="D217">
            <v>47664</v>
          </cell>
          <cell r="F217">
            <v>0</v>
          </cell>
          <cell r="H217">
            <v>0</v>
          </cell>
          <cell r="I217">
            <v>0</v>
          </cell>
          <cell r="J217">
            <v>0</v>
          </cell>
          <cell r="L217">
            <v>0</v>
          </cell>
          <cell r="M217">
            <v>0</v>
          </cell>
          <cell r="N217">
            <v>0</v>
          </cell>
          <cell r="S217">
            <v>47664</v>
          </cell>
          <cell r="U217">
            <v>0</v>
          </cell>
          <cell r="W217">
            <v>0</v>
          </cell>
          <cell r="X217">
            <v>0</v>
          </cell>
          <cell r="Y217">
            <v>0</v>
          </cell>
          <cell r="AA217">
            <v>0</v>
          </cell>
          <cell r="AB217">
            <v>0</v>
          </cell>
          <cell r="AC217">
            <v>0</v>
          </cell>
        </row>
        <row r="218">
          <cell r="D218">
            <v>47695</v>
          </cell>
          <cell r="F218">
            <v>0</v>
          </cell>
          <cell r="H218">
            <v>0</v>
          </cell>
          <cell r="I218">
            <v>0</v>
          </cell>
          <cell r="J218">
            <v>0</v>
          </cell>
          <cell r="L218">
            <v>0</v>
          </cell>
          <cell r="M218">
            <v>0</v>
          </cell>
          <cell r="N218">
            <v>0</v>
          </cell>
          <cell r="S218">
            <v>47695</v>
          </cell>
          <cell r="U218">
            <v>0</v>
          </cell>
          <cell r="W218">
            <v>0</v>
          </cell>
          <cell r="X218">
            <v>0</v>
          </cell>
          <cell r="Y218">
            <v>0</v>
          </cell>
          <cell r="AA218">
            <v>0</v>
          </cell>
          <cell r="AB218">
            <v>0</v>
          </cell>
          <cell r="AC218">
            <v>0</v>
          </cell>
        </row>
        <row r="219">
          <cell r="D219">
            <v>47726</v>
          </cell>
          <cell r="F219">
            <v>0</v>
          </cell>
          <cell r="H219">
            <v>0</v>
          </cell>
          <cell r="I219">
            <v>0</v>
          </cell>
          <cell r="J219">
            <v>0</v>
          </cell>
          <cell r="L219">
            <v>0</v>
          </cell>
          <cell r="M219">
            <v>0</v>
          </cell>
          <cell r="N219">
            <v>0</v>
          </cell>
          <cell r="S219">
            <v>47726</v>
          </cell>
          <cell r="U219">
            <v>0</v>
          </cell>
          <cell r="W219">
            <v>0</v>
          </cell>
          <cell r="X219">
            <v>0</v>
          </cell>
          <cell r="Y219">
            <v>0</v>
          </cell>
          <cell r="AA219">
            <v>0</v>
          </cell>
          <cell r="AB219">
            <v>0</v>
          </cell>
          <cell r="AC219">
            <v>0</v>
          </cell>
        </row>
        <row r="220">
          <cell r="D220">
            <v>47756</v>
          </cell>
          <cell r="F220">
            <v>0</v>
          </cell>
          <cell r="H220">
            <v>0</v>
          </cell>
          <cell r="I220">
            <v>0</v>
          </cell>
          <cell r="J220">
            <v>0</v>
          </cell>
          <cell r="L220">
            <v>0</v>
          </cell>
          <cell r="M220">
            <v>0</v>
          </cell>
          <cell r="N220">
            <v>0</v>
          </cell>
          <cell r="S220">
            <v>47756</v>
          </cell>
          <cell r="U220">
            <v>0</v>
          </cell>
          <cell r="W220">
            <v>0</v>
          </cell>
          <cell r="X220">
            <v>0</v>
          </cell>
          <cell r="Y220">
            <v>0</v>
          </cell>
          <cell r="AA220">
            <v>0</v>
          </cell>
          <cell r="AB220">
            <v>0</v>
          </cell>
          <cell r="AC220">
            <v>0</v>
          </cell>
        </row>
        <row r="221">
          <cell r="D221">
            <v>47787</v>
          </cell>
          <cell r="F221">
            <v>0</v>
          </cell>
          <cell r="H221">
            <v>0</v>
          </cell>
          <cell r="I221">
            <v>0</v>
          </cell>
          <cell r="J221">
            <v>0</v>
          </cell>
          <cell r="L221">
            <v>0</v>
          </cell>
          <cell r="M221">
            <v>0</v>
          </cell>
          <cell r="N221">
            <v>0</v>
          </cell>
          <cell r="S221">
            <v>47787</v>
          </cell>
          <cell r="U221">
            <v>0</v>
          </cell>
          <cell r="W221">
            <v>0</v>
          </cell>
          <cell r="X221">
            <v>0</v>
          </cell>
          <cell r="Y221">
            <v>0</v>
          </cell>
          <cell r="AA221">
            <v>0</v>
          </cell>
          <cell r="AB221">
            <v>0</v>
          </cell>
          <cell r="AC221">
            <v>0</v>
          </cell>
        </row>
        <row r="222">
          <cell r="D222">
            <v>47817</v>
          </cell>
          <cell r="F222">
            <v>0</v>
          </cell>
          <cell r="H222">
            <v>0</v>
          </cell>
          <cell r="I222">
            <v>0</v>
          </cell>
          <cell r="J222">
            <v>0</v>
          </cell>
          <cell r="L222">
            <v>0</v>
          </cell>
          <cell r="M222">
            <v>0</v>
          </cell>
          <cell r="N222">
            <v>0</v>
          </cell>
          <cell r="S222">
            <v>47817</v>
          </cell>
          <cell r="U222">
            <v>0</v>
          </cell>
          <cell r="W222">
            <v>0</v>
          </cell>
          <cell r="X222">
            <v>0</v>
          </cell>
          <cell r="Y222">
            <v>0</v>
          </cell>
          <cell r="AA222">
            <v>0</v>
          </cell>
          <cell r="AB222">
            <v>0</v>
          </cell>
          <cell r="AC222">
            <v>0</v>
          </cell>
        </row>
        <row r="223">
          <cell r="D223">
            <v>47848</v>
          </cell>
          <cell r="F223">
            <v>0</v>
          </cell>
          <cell r="H223">
            <v>0</v>
          </cell>
          <cell r="I223">
            <v>0</v>
          </cell>
          <cell r="J223">
            <v>0</v>
          </cell>
          <cell r="L223">
            <v>2030</v>
          </cell>
          <cell r="M223">
            <v>0</v>
          </cell>
          <cell r="N223">
            <v>0</v>
          </cell>
          <cell r="S223">
            <v>47848</v>
          </cell>
          <cell r="U223">
            <v>0</v>
          </cell>
          <cell r="W223">
            <v>0</v>
          </cell>
          <cell r="X223">
            <v>0</v>
          </cell>
          <cell r="Y223">
            <v>0</v>
          </cell>
          <cell r="AA223">
            <v>2030</v>
          </cell>
          <cell r="AB223">
            <v>0</v>
          </cell>
          <cell r="AC223">
            <v>0</v>
          </cell>
        </row>
        <row r="224">
          <cell r="D224">
            <v>47879</v>
          </cell>
          <cell r="F224">
            <v>0</v>
          </cell>
          <cell r="H224">
            <v>0</v>
          </cell>
          <cell r="I224">
            <v>0</v>
          </cell>
          <cell r="J224">
            <v>0</v>
          </cell>
          <cell r="L224">
            <v>0</v>
          </cell>
          <cell r="M224">
            <v>0</v>
          </cell>
          <cell r="N224">
            <v>0</v>
          </cell>
          <cell r="S224">
            <v>47879</v>
          </cell>
          <cell r="U224">
            <v>0</v>
          </cell>
          <cell r="W224">
            <v>0</v>
          </cell>
          <cell r="X224">
            <v>0</v>
          </cell>
          <cell r="Y224">
            <v>0</v>
          </cell>
          <cell r="AA224">
            <v>0</v>
          </cell>
          <cell r="AB224">
            <v>0</v>
          </cell>
          <cell r="AC224">
            <v>0</v>
          </cell>
        </row>
        <row r="225">
          <cell r="D225">
            <v>47907</v>
          </cell>
          <cell r="F225">
            <v>0</v>
          </cell>
          <cell r="H225">
            <v>0</v>
          </cell>
          <cell r="I225">
            <v>0</v>
          </cell>
          <cell r="J225">
            <v>0</v>
          </cell>
          <cell r="L225">
            <v>0</v>
          </cell>
          <cell r="M225">
            <v>0</v>
          </cell>
          <cell r="N225">
            <v>0</v>
          </cell>
          <cell r="S225">
            <v>47907</v>
          </cell>
          <cell r="U225">
            <v>0</v>
          </cell>
          <cell r="W225">
            <v>0</v>
          </cell>
          <cell r="X225">
            <v>0</v>
          </cell>
          <cell r="Y225">
            <v>0</v>
          </cell>
          <cell r="AA225">
            <v>0</v>
          </cell>
          <cell r="AB225">
            <v>0</v>
          </cell>
          <cell r="AC225">
            <v>0</v>
          </cell>
        </row>
        <row r="226">
          <cell r="D226">
            <v>47938</v>
          </cell>
          <cell r="F226">
            <v>0</v>
          </cell>
          <cell r="H226">
            <v>0</v>
          </cell>
          <cell r="I226">
            <v>0</v>
          </cell>
          <cell r="J226">
            <v>0</v>
          </cell>
          <cell r="L226">
            <v>0</v>
          </cell>
          <cell r="M226">
            <v>0</v>
          </cell>
          <cell r="N226">
            <v>0</v>
          </cell>
          <cell r="S226">
            <v>47938</v>
          </cell>
          <cell r="U226">
            <v>0</v>
          </cell>
          <cell r="W226">
            <v>0</v>
          </cell>
          <cell r="X226">
            <v>0</v>
          </cell>
          <cell r="Y226">
            <v>0</v>
          </cell>
          <cell r="AA226">
            <v>0</v>
          </cell>
          <cell r="AB226">
            <v>0</v>
          </cell>
          <cell r="AC226">
            <v>0</v>
          </cell>
        </row>
        <row r="227">
          <cell r="D227">
            <v>47968</v>
          </cell>
          <cell r="F227">
            <v>0</v>
          </cell>
          <cell r="H227">
            <v>0</v>
          </cell>
          <cell r="I227">
            <v>0</v>
          </cell>
          <cell r="J227">
            <v>0</v>
          </cell>
          <cell r="L227">
            <v>0</v>
          </cell>
          <cell r="M227">
            <v>0</v>
          </cell>
          <cell r="N227">
            <v>0</v>
          </cell>
          <cell r="S227">
            <v>47968</v>
          </cell>
          <cell r="U227">
            <v>0</v>
          </cell>
          <cell r="W227">
            <v>0</v>
          </cell>
          <cell r="X227">
            <v>0</v>
          </cell>
          <cell r="Y227">
            <v>0</v>
          </cell>
          <cell r="AA227">
            <v>0</v>
          </cell>
          <cell r="AB227">
            <v>0</v>
          </cell>
          <cell r="AC227">
            <v>0</v>
          </cell>
        </row>
        <row r="228">
          <cell r="D228">
            <v>47999</v>
          </cell>
          <cell r="F228">
            <v>0</v>
          </cell>
          <cell r="H228">
            <v>0</v>
          </cell>
          <cell r="I228">
            <v>0</v>
          </cell>
          <cell r="J228">
            <v>0</v>
          </cell>
          <cell r="L228">
            <v>0</v>
          </cell>
          <cell r="M228">
            <v>0</v>
          </cell>
          <cell r="N228">
            <v>0</v>
          </cell>
          <cell r="S228">
            <v>47999</v>
          </cell>
          <cell r="U228">
            <v>0</v>
          </cell>
          <cell r="W228">
            <v>0</v>
          </cell>
          <cell r="X228">
            <v>0</v>
          </cell>
          <cell r="Y228">
            <v>0</v>
          </cell>
          <cell r="AA228">
            <v>0</v>
          </cell>
          <cell r="AB228">
            <v>0</v>
          </cell>
          <cell r="AC228">
            <v>0</v>
          </cell>
        </row>
        <row r="229">
          <cell r="D229">
            <v>48029</v>
          </cell>
          <cell r="F229">
            <v>0</v>
          </cell>
          <cell r="H229">
            <v>0</v>
          </cell>
          <cell r="I229">
            <v>0</v>
          </cell>
          <cell r="J229">
            <v>0</v>
          </cell>
          <cell r="L229">
            <v>0</v>
          </cell>
          <cell r="M229">
            <v>0</v>
          </cell>
          <cell r="N229">
            <v>0</v>
          </cell>
          <cell r="S229">
            <v>48029</v>
          </cell>
          <cell r="U229">
            <v>0</v>
          </cell>
          <cell r="W229">
            <v>0</v>
          </cell>
          <cell r="X229">
            <v>0</v>
          </cell>
          <cell r="Y229">
            <v>0</v>
          </cell>
          <cell r="AA229">
            <v>0</v>
          </cell>
          <cell r="AB229">
            <v>0</v>
          </cell>
          <cell r="AC229">
            <v>0</v>
          </cell>
        </row>
        <row r="230">
          <cell r="D230">
            <v>48060</v>
          </cell>
          <cell r="F230">
            <v>0</v>
          </cell>
          <cell r="H230">
            <v>0</v>
          </cell>
          <cell r="I230">
            <v>0</v>
          </cell>
          <cell r="J230">
            <v>0</v>
          </cell>
          <cell r="L230">
            <v>0</v>
          </cell>
          <cell r="M230">
            <v>0</v>
          </cell>
          <cell r="N230">
            <v>0</v>
          </cell>
          <cell r="S230">
            <v>48060</v>
          </cell>
          <cell r="U230">
            <v>0</v>
          </cell>
          <cell r="W230">
            <v>0</v>
          </cell>
          <cell r="X230">
            <v>0</v>
          </cell>
          <cell r="Y230">
            <v>0</v>
          </cell>
          <cell r="AA230">
            <v>0</v>
          </cell>
          <cell r="AB230">
            <v>0</v>
          </cell>
          <cell r="AC230">
            <v>0</v>
          </cell>
        </row>
        <row r="231">
          <cell r="D231">
            <v>48091</v>
          </cell>
          <cell r="F231">
            <v>0</v>
          </cell>
          <cell r="H231">
            <v>0</v>
          </cell>
          <cell r="I231">
            <v>0</v>
          </cell>
          <cell r="J231">
            <v>0</v>
          </cell>
          <cell r="L231">
            <v>0</v>
          </cell>
          <cell r="M231">
            <v>0</v>
          </cell>
          <cell r="N231">
            <v>0</v>
          </cell>
          <cell r="S231">
            <v>48091</v>
          </cell>
          <cell r="U231">
            <v>0</v>
          </cell>
          <cell r="W231">
            <v>0</v>
          </cell>
          <cell r="X231">
            <v>0</v>
          </cell>
          <cell r="Y231">
            <v>0</v>
          </cell>
          <cell r="AA231">
            <v>0</v>
          </cell>
          <cell r="AB231">
            <v>0</v>
          </cell>
          <cell r="AC231">
            <v>0</v>
          </cell>
        </row>
        <row r="232">
          <cell r="D232">
            <v>48121</v>
          </cell>
          <cell r="F232">
            <v>0</v>
          </cell>
          <cell r="H232">
            <v>0</v>
          </cell>
          <cell r="I232">
            <v>0</v>
          </cell>
          <cell r="J232">
            <v>0</v>
          </cell>
          <cell r="L232">
            <v>0</v>
          </cell>
          <cell r="M232">
            <v>0</v>
          </cell>
          <cell r="N232">
            <v>0</v>
          </cell>
          <cell r="S232">
            <v>48121</v>
          </cell>
          <cell r="U232">
            <v>0</v>
          </cell>
          <cell r="W232">
            <v>0</v>
          </cell>
          <cell r="X232">
            <v>0</v>
          </cell>
          <cell r="Y232">
            <v>0</v>
          </cell>
          <cell r="AA232">
            <v>0</v>
          </cell>
          <cell r="AB232">
            <v>0</v>
          </cell>
          <cell r="AC232">
            <v>0</v>
          </cell>
        </row>
        <row r="233">
          <cell r="D233">
            <v>48152</v>
          </cell>
          <cell r="F233">
            <v>0</v>
          </cell>
          <cell r="H233">
            <v>0</v>
          </cell>
          <cell r="I233">
            <v>0</v>
          </cell>
          <cell r="J233">
            <v>0</v>
          </cell>
          <cell r="L233">
            <v>0</v>
          </cell>
          <cell r="M233">
            <v>0</v>
          </cell>
          <cell r="N233">
            <v>0</v>
          </cell>
          <cell r="S233">
            <v>48152</v>
          </cell>
          <cell r="U233">
            <v>0</v>
          </cell>
          <cell r="W233">
            <v>0</v>
          </cell>
          <cell r="X233">
            <v>0</v>
          </cell>
          <cell r="Y233">
            <v>0</v>
          </cell>
          <cell r="AA233">
            <v>0</v>
          </cell>
          <cell r="AB233">
            <v>0</v>
          </cell>
          <cell r="AC233">
            <v>0</v>
          </cell>
        </row>
        <row r="234">
          <cell r="D234">
            <v>48182</v>
          </cell>
          <cell r="F234">
            <v>0</v>
          </cell>
          <cell r="H234">
            <v>0</v>
          </cell>
          <cell r="I234">
            <v>0</v>
          </cell>
          <cell r="J234">
            <v>0</v>
          </cell>
          <cell r="L234">
            <v>0</v>
          </cell>
          <cell r="M234">
            <v>0</v>
          </cell>
          <cell r="N234">
            <v>0</v>
          </cell>
          <cell r="S234">
            <v>48182</v>
          </cell>
          <cell r="U234">
            <v>0</v>
          </cell>
          <cell r="W234">
            <v>0</v>
          </cell>
          <cell r="X234">
            <v>0</v>
          </cell>
          <cell r="Y234">
            <v>0</v>
          </cell>
          <cell r="AA234">
            <v>0</v>
          </cell>
          <cell r="AB234">
            <v>0</v>
          </cell>
          <cell r="AC234">
            <v>0</v>
          </cell>
        </row>
        <row r="235">
          <cell r="D235">
            <v>48213</v>
          </cell>
          <cell r="F235">
            <v>0</v>
          </cell>
          <cell r="H235">
            <v>0</v>
          </cell>
          <cell r="I235">
            <v>0</v>
          </cell>
          <cell r="J235">
            <v>0</v>
          </cell>
          <cell r="L235">
            <v>2031</v>
          </cell>
          <cell r="M235">
            <v>0</v>
          </cell>
          <cell r="N235">
            <v>0</v>
          </cell>
          <cell r="S235">
            <v>48213</v>
          </cell>
          <cell r="U235">
            <v>0</v>
          </cell>
          <cell r="W235">
            <v>0</v>
          </cell>
          <cell r="X235">
            <v>0</v>
          </cell>
          <cell r="Y235">
            <v>0</v>
          </cell>
          <cell r="AA235">
            <v>2031</v>
          </cell>
          <cell r="AB235">
            <v>0</v>
          </cell>
          <cell r="AC235">
            <v>0</v>
          </cell>
        </row>
        <row r="236">
          <cell r="D236">
            <v>48244</v>
          </cell>
          <cell r="F236">
            <v>0</v>
          </cell>
          <cell r="H236">
            <v>0</v>
          </cell>
          <cell r="I236">
            <v>0</v>
          </cell>
          <cell r="J236">
            <v>0</v>
          </cell>
          <cell r="L236">
            <v>0</v>
          </cell>
          <cell r="M236">
            <v>0</v>
          </cell>
          <cell r="N236">
            <v>0</v>
          </cell>
          <cell r="S236">
            <v>48244</v>
          </cell>
          <cell r="U236">
            <v>0</v>
          </cell>
          <cell r="W236">
            <v>0</v>
          </cell>
          <cell r="X236">
            <v>0</v>
          </cell>
          <cell r="Y236">
            <v>0</v>
          </cell>
          <cell r="AA236">
            <v>0</v>
          </cell>
          <cell r="AB236">
            <v>0</v>
          </cell>
          <cell r="AC236">
            <v>0</v>
          </cell>
        </row>
        <row r="237">
          <cell r="D237">
            <v>48273</v>
          </cell>
          <cell r="F237">
            <v>0</v>
          </cell>
          <cell r="H237">
            <v>0</v>
          </cell>
          <cell r="I237">
            <v>0</v>
          </cell>
          <cell r="J237">
            <v>0</v>
          </cell>
          <cell r="L237">
            <v>0</v>
          </cell>
          <cell r="M237">
            <v>0</v>
          </cell>
          <cell r="N237">
            <v>0</v>
          </cell>
          <cell r="S237">
            <v>48273</v>
          </cell>
          <cell r="U237">
            <v>0</v>
          </cell>
          <cell r="W237">
            <v>0</v>
          </cell>
          <cell r="X237">
            <v>0</v>
          </cell>
          <cell r="Y237">
            <v>0</v>
          </cell>
          <cell r="AA237">
            <v>0</v>
          </cell>
          <cell r="AB237">
            <v>0</v>
          </cell>
          <cell r="AC237">
            <v>0</v>
          </cell>
        </row>
        <row r="238">
          <cell r="D238">
            <v>48304</v>
          </cell>
          <cell r="F238">
            <v>0</v>
          </cell>
          <cell r="H238">
            <v>0</v>
          </cell>
          <cell r="I238">
            <v>0</v>
          </cell>
          <cell r="J238">
            <v>0</v>
          </cell>
          <cell r="L238">
            <v>0</v>
          </cell>
          <cell r="M238">
            <v>0</v>
          </cell>
          <cell r="N238">
            <v>0</v>
          </cell>
          <cell r="S238">
            <v>48304</v>
          </cell>
          <cell r="U238">
            <v>0</v>
          </cell>
          <cell r="W238">
            <v>0</v>
          </cell>
          <cell r="X238">
            <v>0</v>
          </cell>
          <cell r="Y238">
            <v>0</v>
          </cell>
          <cell r="AA238">
            <v>0</v>
          </cell>
          <cell r="AB238">
            <v>0</v>
          </cell>
          <cell r="AC238">
            <v>0</v>
          </cell>
        </row>
        <row r="239">
          <cell r="D239">
            <v>48334</v>
          </cell>
          <cell r="F239">
            <v>0</v>
          </cell>
          <cell r="H239">
            <v>0</v>
          </cell>
          <cell r="I239">
            <v>0</v>
          </cell>
          <cell r="J239">
            <v>0</v>
          </cell>
          <cell r="L239">
            <v>0</v>
          </cell>
          <cell r="M239">
            <v>0</v>
          </cell>
          <cell r="N239">
            <v>0</v>
          </cell>
          <cell r="S239">
            <v>48334</v>
          </cell>
          <cell r="U239">
            <v>0</v>
          </cell>
          <cell r="W239">
            <v>0</v>
          </cell>
          <cell r="X239">
            <v>0</v>
          </cell>
          <cell r="Y239">
            <v>0</v>
          </cell>
          <cell r="AA239">
            <v>0</v>
          </cell>
          <cell r="AB239">
            <v>0</v>
          </cell>
          <cell r="AC239">
            <v>0</v>
          </cell>
        </row>
        <row r="240">
          <cell r="D240">
            <v>48365</v>
          </cell>
          <cell r="F240">
            <v>0</v>
          </cell>
          <cell r="H240">
            <v>0</v>
          </cell>
          <cell r="I240">
            <v>0</v>
          </cell>
          <cell r="J240">
            <v>0</v>
          </cell>
          <cell r="L240">
            <v>0</v>
          </cell>
          <cell r="M240">
            <v>0</v>
          </cell>
          <cell r="N240">
            <v>0</v>
          </cell>
          <cell r="S240">
            <v>48365</v>
          </cell>
          <cell r="U240">
            <v>0</v>
          </cell>
          <cell r="W240">
            <v>0</v>
          </cell>
          <cell r="X240">
            <v>0</v>
          </cell>
          <cell r="Y240">
            <v>0</v>
          </cell>
          <cell r="AA240">
            <v>0</v>
          </cell>
          <cell r="AB240">
            <v>0</v>
          </cell>
          <cell r="AC240">
            <v>0</v>
          </cell>
        </row>
        <row r="241">
          <cell r="D241">
            <v>48395</v>
          </cell>
          <cell r="F241">
            <v>0</v>
          </cell>
          <cell r="H241">
            <v>0</v>
          </cell>
          <cell r="I241">
            <v>0</v>
          </cell>
          <cell r="J241">
            <v>0</v>
          </cell>
          <cell r="L241">
            <v>0</v>
          </cell>
          <cell r="M241">
            <v>0</v>
          </cell>
          <cell r="N241">
            <v>0</v>
          </cell>
          <cell r="S241">
            <v>48395</v>
          </cell>
          <cell r="U241">
            <v>0</v>
          </cell>
          <cell r="W241">
            <v>0</v>
          </cell>
          <cell r="X241">
            <v>0</v>
          </cell>
          <cell r="Y241">
            <v>0</v>
          </cell>
          <cell r="AA241">
            <v>0</v>
          </cell>
          <cell r="AB241">
            <v>0</v>
          </cell>
          <cell r="AC241">
            <v>0</v>
          </cell>
        </row>
        <row r="242">
          <cell r="D242">
            <v>48426</v>
          </cell>
          <cell r="F242">
            <v>0</v>
          </cell>
          <cell r="H242">
            <v>0</v>
          </cell>
          <cell r="I242">
            <v>0</v>
          </cell>
          <cell r="J242">
            <v>0</v>
          </cell>
          <cell r="L242">
            <v>0</v>
          </cell>
          <cell r="M242">
            <v>0</v>
          </cell>
          <cell r="N242">
            <v>0</v>
          </cell>
          <cell r="S242">
            <v>48426</v>
          </cell>
          <cell r="U242">
            <v>0</v>
          </cell>
          <cell r="W242">
            <v>0</v>
          </cell>
          <cell r="X242">
            <v>0</v>
          </cell>
          <cell r="Y242">
            <v>0</v>
          </cell>
          <cell r="AA242">
            <v>0</v>
          </cell>
          <cell r="AB242">
            <v>0</v>
          </cell>
          <cell r="AC242">
            <v>0</v>
          </cell>
        </row>
        <row r="243">
          <cell r="D243">
            <v>48457</v>
          </cell>
          <cell r="F243">
            <v>0</v>
          </cell>
          <cell r="H243">
            <v>0</v>
          </cell>
          <cell r="I243">
            <v>0</v>
          </cell>
          <cell r="J243">
            <v>0</v>
          </cell>
          <cell r="L243">
            <v>0</v>
          </cell>
          <cell r="M243">
            <v>0</v>
          </cell>
          <cell r="N243">
            <v>0</v>
          </cell>
          <cell r="S243">
            <v>48457</v>
          </cell>
          <cell r="U243">
            <v>0</v>
          </cell>
          <cell r="W243">
            <v>0</v>
          </cell>
          <cell r="X243">
            <v>0</v>
          </cell>
          <cell r="Y243">
            <v>0</v>
          </cell>
          <cell r="AA243">
            <v>0</v>
          </cell>
          <cell r="AB243">
            <v>0</v>
          </cell>
          <cell r="AC243">
            <v>0</v>
          </cell>
        </row>
        <row r="244">
          <cell r="D244">
            <v>48487</v>
          </cell>
          <cell r="F244">
            <v>0</v>
          </cell>
          <cell r="H244">
            <v>0</v>
          </cell>
          <cell r="I244">
            <v>0</v>
          </cell>
          <cell r="J244">
            <v>0</v>
          </cell>
          <cell r="L244">
            <v>0</v>
          </cell>
          <cell r="M244">
            <v>0</v>
          </cell>
          <cell r="N244">
            <v>0</v>
          </cell>
          <cell r="S244">
            <v>48487</v>
          </cell>
          <cell r="U244">
            <v>0</v>
          </cell>
          <cell r="W244">
            <v>0</v>
          </cell>
          <cell r="X244">
            <v>0</v>
          </cell>
          <cell r="Y244">
            <v>0</v>
          </cell>
          <cell r="AA244">
            <v>0</v>
          </cell>
          <cell r="AB244">
            <v>0</v>
          </cell>
          <cell r="AC244">
            <v>0</v>
          </cell>
        </row>
        <row r="245">
          <cell r="D245">
            <v>48518</v>
          </cell>
          <cell r="F245">
            <v>0</v>
          </cell>
          <cell r="H245">
            <v>0</v>
          </cell>
          <cell r="I245">
            <v>0</v>
          </cell>
          <cell r="J245">
            <v>0</v>
          </cell>
          <cell r="L245">
            <v>0</v>
          </cell>
          <cell r="M245">
            <v>0</v>
          </cell>
          <cell r="N245">
            <v>0</v>
          </cell>
          <cell r="S245">
            <v>48518</v>
          </cell>
          <cell r="U245">
            <v>0</v>
          </cell>
          <cell r="W245">
            <v>0</v>
          </cell>
          <cell r="X245">
            <v>0</v>
          </cell>
          <cell r="Y245">
            <v>0</v>
          </cell>
          <cell r="AA245">
            <v>0</v>
          </cell>
          <cell r="AB245">
            <v>0</v>
          </cell>
          <cell r="AC245">
            <v>0</v>
          </cell>
        </row>
        <row r="246">
          <cell r="D246">
            <v>48548</v>
          </cell>
          <cell r="F246">
            <v>0</v>
          </cell>
          <cell r="H246">
            <v>0</v>
          </cell>
          <cell r="I246">
            <v>0</v>
          </cell>
          <cell r="J246">
            <v>0</v>
          </cell>
          <cell r="L246">
            <v>0</v>
          </cell>
          <cell r="M246">
            <v>0</v>
          </cell>
          <cell r="N246">
            <v>0</v>
          </cell>
          <cell r="S246">
            <v>48548</v>
          </cell>
          <cell r="U246">
            <v>0</v>
          </cell>
          <cell r="W246">
            <v>0</v>
          </cell>
          <cell r="X246">
            <v>0</v>
          </cell>
          <cell r="Y246">
            <v>0</v>
          </cell>
          <cell r="AA246">
            <v>0</v>
          </cell>
          <cell r="AB246">
            <v>0</v>
          </cell>
          <cell r="AC246">
            <v>0</v>
          </cell>
        </row>
        <row r="247">
          <cell r="D247">
            <v>48579</v>
          </cell>
          <cell r="F247">
            <v>0</v>
          </cell>
          <cell r="H247">
            <v>0</v>
          </cell>
          <cell r="I247">
            <v>0</v>
          </cell>
          <cell r="J247">
            <v>0</v>
          </cell>
          <cell r="L247">
            <v>2032</v>
          </cell>
          <cell r="M247">
            <v>0</v>
          </cell>
          <cell r="N247">
            <v>0</v>
          </cell>
          <cell r="S247">
            <v>48579</v>
          </cell>
          <cell r="U247">
            <v>0</v>
          </cell>
          <cell r="W247">
            <v>0</v>
          </cell>
          <cell r="X247">
            <v>0</v>
          </cell>
          <cell r="Y247">
            <v>0</v>
          </cell>
          <cell r="AA247">
            <v>2032</v>
          </cell>
          <cell r="AB247">
            <v>0</v>
          </cell>
          <cell r="AC247">
            <v>0</v>
          </cell>
        </row>
        <row r="248">
          <cell r="D248">
            <v>48610</v>
          </cell>
          <cell r="F248">
            <v>0</v>
          </cell>
          <cell r="H248">
            <v>0</v>
          </cell>
          <cell r="I248">
            <v>0</v>
          </cell>
          <cell r="J248">
            <v>0</v>
          </cell>
          <cell r="L248">
            <v>0</v>
          </cell>
          <cell r="M248">
            <v>0</v>
          </cell>
          <cell r="N248">
            <v>0</v>
          </cell>
          <cell r="S248">
            <v>48610</v>
          </cell>
          <cell r="U248">
            <v>0</v>
          </cell>
          <cell r="W248">
            <v>0</v>
          </cell>
          <cell r="X248">
            <v>0</v>
          </cell>
          <cell r="Y248">
            <v>0</v>
          </cell>
          <cell r="AA248">
            <v>0</v>
          </cell>
          <cell r="AB248">
            <v>0</v>
          </cell>
          <cell r="AC248">
            <v>0</v>
          </cell>
        </row>
        <row r="249">
          <cell r="D249">
            <v>48638</v>
          </cell>
          <cell r="F249">
            <v>0</v>
          </cell>
          <cell r="H249">
            <v>0</v>
          </cell>
          <cell r="I249">
            <v>0</v>
          </cell>
          <cell r="J249">
            <v>0</v>
          </cell>
          <cell r="L249">
            <v>0</v>
          </cell>
          <cell r="M249">
            <v>0</v>
          </cell>
          <cell r="N249">
            <v>0</v>
          </cell>
          <cell r="S249">
            <v>48638</v>
          </cell>
          <cell r="U249">
            <v>0</v>
          </cell>
          <cell r="W249">
            <v>0</v>
          </cell>
          <cell r="X249">
            <v>0</v>
          </cell>
          <cell r="Y249">
            <v>0</v>
          </cell>
          <cell r="AA249">
            <v>0</v>
          </cell>
          <cell r="AB249">
            <v>0</v>
          </cell>
          <cell r="AC249">
            <v>0</v>
          </cell>
        </row>
        <row r="250">
          <cell r="D250">
            <v>48669</v>
          </cell>
          <cell r="F250">
            <v>0</v>
          </cell>
          <cell r="H250">
            <v>0</v>
          </cell>
          <cell r="I250">
            <v>0</v>
          </cell>
          <cell r="J250">
            <v>0</v>
          </cell>
          <cell r="L250">
            <v>0</v>
          </cell>
          <cell r="M250">
            <v>0</v>
          </cell>
          <cell r="N250">
            <v>0</v>
          </cell>
          <cell r="S250">
            <v>48669</v>
          </cell>
          <cell r="U250">
            <v>0</v>
          </cell>
          <cell r="W250">
            <v>0</v>
          </cell>
          <cell r="X250">
            <v>0</v>
          </cell>
          <cell r="Y250">
            <v>0</v>
          </cell>
          <cell r="AA250">
            <v>0</v>
          </cell>
          <cell r="AB250">
            <v>0</v>
          </cell>
          <cell r="AC250">
            <v>0</v>
          </cell>
        </row>
        <row r="251">
          <cell r="D251">
            <v>48699</v>
          </cell>
          <cell r="F251">
            <v>0</v>
          </cell>
          <cell r="H251">
            <v>0</v>
          </cell>
          <cell r="I251">
            <v>0</v>
          </cell>
          <cell r="J251">
            <v>0</v>
          </cell>
          <cell r="L251">
            <v>0</v>
          </cell>
          <cell r="M251">
            <v>0</v>
          </cell>
          <cell r="N251">
            <v>0</v>
          </cell>
          <cell r="S251">
            <v>48699</v>
          </cell>
          <cell r="U251">
            <v>0</v>
          </cell>
          <cell r="W251">
            <v>0</v>
          </cell>
          <cell r="X251">
            <v>0</v>
          </cell>
          <cell r="Y251">
            <v>0</v>
          </cell>
          <cell r="AA251">
            <v>0</v>
          </cell>
          <cell r="AB251">
            <v>0</v>
          </cell>
          <cell r="AC251">
            <v>0</v>
          </cell>
        </row>
        <row r="252">
          <cell r="D252">
            <v>48730</v>
          </cell>
          <cell r="F252">
            <v>0</v>
          </cell>
          <cell r="H252">
            <v>0</v>
          </cell>
          <cell r="I252">
            <v>0</v>
          </cell>
          <cell r="J252">
            <v>0</v>
          </cell>
          <cell r="L252">
            <v>0</v>
          </cell>
          <cell r="M252">
            <v>0</v>
          </cell>
          <cell r="N252">
            <v>0</v>
          </cell>
          <cell r="S252">
            <v>48730</v>
          </cell>
          <cell r="U252">
            <v>0</v>
          </cell>
          <cell r="W252">
            <v>0</v>
          </cell>
          <cell r="X252">
            <v>0</v>
          </cell>
          <cell r="Y252">
            <v>0</v>
          </cell>
          <cell r="AA252">
            <v>0</v>
          </cell>
          <cell r="AB252">
            <v>0</v>
          </cell>
          <cell r="AC252">
            <v>0</v>
          </cell>
        </row>
        <row r="253">
          <cell r="D253">
            <v>48760</v>
          </cell>
          <cell r="F253">
            <v>0</v>
          </cell>
          <cell r="H253">
            <v>0</v>
          </cell>
          <cell r="I253">
            <v>0</v>
          </cell>
          <cell r="J253">
            <v>0</v>
          </cell>
          <cell r="L253">
            <v>0</v>
          </cell>
          <cell r="M253">
            <v>0</v>
          </cell>
          <cell r="N253">
            <v>0</v>
          </cell>
          <cell r="S253">
            <v>48760</v>
          </cell>
          <cell r="U253">
            <v>0</v>
          </cell>
          <cell r="W253">
            <v>0</v>
          </cell>
          <cell r="X253">
            <v>0</v>
          </cell>
          <cell r="Y253">
            <v>0</v>
          </cell>
          <cell r="AA253">
            <v>0</v>
          </cell>
          <cell r="AB253">
            <v>0</v>
          </cell>
          <cell r="AC253">
            <v>0</v>
          </cell>
        </row>
        <row r="254">
          <cell r="D254">
            <v>48791</v>
          </cell>
          <cell r="F254">
            <v>0</v>
          </cell>
          <cell r="H254">
            <v>0</v>
          </cell>
          <cell r="I254">
            <v>0</v>
          </cell>
          <cell r="J254">
            <v>0</v>
          </cell>
          <cell r="L254">
            <v>0</v>
          </cell>
          <cell r="M254">
            <v>0</v>
          </cell>
          <cell r="N254">
            <v>0</v>
          </cell>
          <cell r="S254">
            <v>48791</v>
          </cell>
          <cell r="U254">
            <v>0</v>
          </cell>
          <cell r="W254">
            <v>0</v>
          </cell>
          <cell r="X254">
            <v>0</v>
          </cell>
          <cell r="Y254">
            <v>0</v>
          </cell>
          <cell r="AA254">
            <v>0</v>
          </cell>
          <cell r="AB254">
            <v>0</v>
          </cell>
          <cell r="AC254">
            <v>0</v>
          </cell>
        </row>
        <row r="255">
          <cell r="D255">
            <v>48822</v>
          </cell>
          <cell r="F255">
            <v>0</v>
          </cell>
          <cell r="H255">
            <v>0</v>
          </cell>
          <cell r="I255">
            <v>0</v>
          </cell>
          <cell r="J255">
            <v>0</v>
          </cell>
          <cell r="L255">
            <v>0</v>
          </cell>
          <cell r="M255">
            <v>0</v>
          </cell>
          <cell r="N255">
            <v>0</v>
          </cell>
          <cell r="S255">
            <v>48822</v>
          </cell>
          <cell r="U255">
            <v>0</v>
          </cell>
          <cell r="W255">
            <v>0</v>
          </cell>
          <cell r="X255">
            <v>0</v>
          </cell>
          <cell r="Y255">
            <v>0</v>
          </cell>
          <cell r="AA255">
            <v>0</v>
          </cell>
          <cell r="AB255">
            <v>0</v>
          </cell>
          <cell r="AC255">
            <v>0</v>
          </cell>
        </row>
        <row r="256">
          <cell r="D256">
            <v>48852</v>
          </cell>
          <cell r="F256">
            <v>0</v>
          </cell>
          <cell r="H256">
            <v>0</v>
          </cell>
          <cell r="I256">
            <v>0</v>
          </cell>
          <cell r="J256">
            <v>0</v>
          </cell>
          <cell r="L256">
            <v>0</v>
          </cell>
          <cell r="M256">
            <v>0</v>
          </cell>
          <cell r="N256">
            <v>0</v>
          </cell>
          <cell r="S256">
            <v>48852</v>
          </cell>
          <cell r="U256">
            <v>0</v>
          </cell>
          <cell r="W256">
            <v>0</v>
          </cell>
          <cell r="X256">
            <v>0</v>
          </cell>
          <cell r="Y256">
            <v>0</v>
          </cell>
          <cell r="AA256">
            <v>0</v>
          </cell>
          <cell r="AB256">
            <v>0</v>
          </cell>
          <cell r="AC256">
            <v>0</v>
          </cell>
        </row>
        <row r="257">
          <cell r="D257">
            <v>48883</v>
          </cell>
          <cell r="F257">
            <v>0</v>
          </cell>
          <cell r="H257">
            <v>0</v>
          </cell>
          <cell r="I257">
            <v>0</v>
          </cell>
          <cell r="J257">
            <v>0</v>
          </cell>
          <cell r="L257">
            <v>0</v>
          </cell>
          <cell r="M257">
            <v>0</v>
          </cell>
          <cell r="N257">
            <v>0</v>
          </cell>
          <cell r="S257">
            <v>48883</v>
          </cell>
          <cell r="U257">
            <v>0</v>
          </cell>
          <cell r="W257">
            <v>0</v>
          </cell>
          <cell r="X257">
            <v>0</v>
          </cell>
          <cell r="Y257">
            <v>0</v>
          </cell>
          <cell r="AA257">
            <v>0</v>
          </cell>
          <cell r="AB257">
            <v>0</v>
          </cell>
          <cell r="AC257">
            <v>0</v>
          </cell>
        </row>
        <row r="258">
          <cell r="D258">
            <v>48913</v>
          </cell>
          <cell r="F258">
            <v>0</v>
          </cell>
          <cell r="H258">
            <v>0</v>
          </cell>
          <cell r="I258">
            <v>0</v>
          </cell>
          <cell r="J258">
            <v>0</v>
          </cell>
          <cell r="L258">
            <v>0</v>
          </cell>
          <cell r="M258">
            <v>0</v>
          </cell>
          <cell r="N258">
            <v>0</v>
          </cell>
          <cell r="S258">
            <v>48913</v>
          </cell>
          <cell r="U258">
            <v>0</v>
          </cell>
          <cell r="W258">
            <v>0</v>
          </cell>
          <cell r="X258">
            <v>0</v>
          </cell>
          <cell r="Y258">
            <v>0</v>
          </cell>
          <cell r="AA258">
            <v>0</v>
          </cell>
          <cell r="AB258">
            <v>0</v>
          </cell>
          <cell r="AC258">
            <v>0</v>
          </cell>
        </row>
        <row r="259">
          <cell r="D259">
            <v>48944</v>
          </cell>
          <cell r="F259">
            <v>0</v>
          </cell>
          <cell r="H259">
            <v>0</v>
          </cell>
          <cell r="I259">
            <v>0</v>
          </cell>
          <cell r="J259">
            <v>0</v>
          </cell>
          <cell r="L259">
            <v>2033</v>
          </cell>
          <cell r="M259">
            <v>0</v>
          </cell>
          <cell r="N259">
            <v>0</v>
          </cell>
          <cell r="S259">
            <v>48944</v>
          </cell>
          <cell r="U259">
            <v>0</v>
          </cell>
          <cell r="W259">
            <v>0</v>
          </cell>
          <cell r="X259">
            <v>0</v>
          </cell>
          <cell r="Y259">
            <v>0</v>
          </cell>
          <cell r="AA259">
            <v>2033</v>
          </cell>
          <cell r="AB259">
            <v>0</v>
          </cell>
          <cell r="AC259">
            <v>0</v>
          </cell>
        </row>
        <row r="260">
          <cell r="D260">
            <v>48975</v>
          </cell>
          <cell r="F260">
            <v>0</v>
          </cell>
          <cell r="H260">
            <v>0</v>
          </cell>
          <cell r="I260">
            <v>0</v>
          </cell>
          <cell r="J260">
            <v>0</v>
          </cell>
          <cell r="L260">
            <v>0</v>
          </cell>
          <cell r="M260">
            <v>0</v>
          </cell>
          <cell r="N260">
            <v>0</v>
          </cell>
          <cell r="S260">
            <v>48975</v>
          </cell>
          <cell r="U260">
            <v>0</v>
          </cell>
          <cell r="W260">
            <v>0</v>
          </cell>
          <cell r="X260">
            <v>0</v>
          </cell>
          <cell r="Y260">
            <v>0</v>
          </cell>
          <cell r="AA260">
            <v>0</v>
          </cell>
          <cell r="AB260">
            <v>0</v>
          </cell>
          <cell r="AC260">
            <v>0</v>
          </cell>
        </row>
        <row r="261">
          <cell r="D261">
            <v>49003</v>
          </cell>
          <cell r="F261">
            <v>0</v>
          </cell>
          <cell r="H261">
            <v>0</v>
          </cell>
          <cell r="I261">
            <v>0</v>
          </cell>
          <cell r="J261">
            <v>0</v>
          </cell>
          <cell r="L261">
            <v>0</v>
          </cell>
          <cell r="M261">
            <v>0</v>
          </cell>
          <cell r="N261">
            <v>0</v>
          </cell>
          <cell r="S261">
            <v>49003</v>
          </cell>
          <cell r="U261">
            <v>0</v>
          </cell>
          <cell r="W261">
            <v>0</v>
          </cell>
          <cell r="X261">
            <v>0</v>
          </cell>
          <cell r="Y261">
            <v>0</v>
          </cell>
          <cell r="AA261">
            <v>0</v>
          </cell>
          <cell r="AB261">
            <v>0</v>
          </cell>
          <cell r="AC261">
            <v>0</v>
          </cell>
        </row>
        <row r="262">
          <cell r="D262">
            <v>49034</v>
          </cell>
          <cell r="F262">
            <v>0</v>
          </cell>
          <cell r="H262">
            <v>0</v>
          </cell>
          <cell r="I262">
            <v>0</v>
          </cell>
          <cell r="J262">
            <v>0</v>
          </cell>
          <cell r="L262">
            <v>0</v>
          </cell>
          <cell r="M262">
            <v>0</v>
          </cell>
          <cell r="N262">
            <v>0</v>
          </cell>
          <cell r="S262">
            <v>49034</v>
          </cell>
          <cell r="U262">
            <v>0</v>
          </cell>
          <cell r="W262">
            <v>0</v>
          </cell>
          <cell r="X262">
            <v>0</v>
          </cell>
          <cell r="Y262">
            <v>0</v>
          </cell>
          <cell r="AA262">
            <v>0</v>
          </cell>
          <cell r="AB262">
            <v>0</v>
          </cell>
          <cell r="AC262">
            <v>0</v>
          </cell>
        </row>
        <row r="263">
          <cell r="D263">
            <v>49064</v>
          </cell>
          <cell r="F263">
            <v>0</v>
          </cell>
          <cell r="H263">
            <v>0</v>
          </cell>
          <cell r="I263">
            <v>0</v>
          </cell>
          <cell r="J263">
            <v>0</v>
          </cell>
          <cell r="L263">
            <v>0</v>
          </cell>
          <cell r="M263">
            <v>0</v>
          </cell>
          <cell r="N263">
            <v>0</v>
          </cell>
          <cell r="S263">
            <v>49064</v>
          </cell>
          <cell r="U263">
            <v>0</v>
          </cell>
          <cell r="W263">
            <v>0</v>
          </cell>
          <cell r="X263">
            <v>0</v>
          </cell>
          <cell r="Y263">
            <v>0</v>
          </cell>
          <cell r="AA263">
            <v>0</v>
          </cell>
          <cell r="AB263">
            <v>0</v>
          </cell>
          <cell r="AC263">
            <v>0</v>
          </cell>
        </row>
        <row r="264">
          <cell r="D264">
            <v>49095</v>
          </cell>
          <cell r="F264">
            <v>0</v>
          </cell>
          <cell r="H264">
            <v>0</v>
          </cell>
          <cell r="I264">
            <v>0</v>
          </cell>
          <cell r="J264">
            <v>0</v>
          </cell>
          <cell r="L264">
            <v>0</v>
          </cell>
          <cell r="M264">
            <v>0</v>
          </cell>
          <cell r="N264">
            <v>0</v>
          </cell>
          <cell r="S264">
            <v>49095</v>
          </cell>
          <cell r="U264">
            <v>0</v>
          </cell>
          <cell r="W264">
            <v>0</v>
          </cell>
          <cell r="X264">
            <v>0</v>
          </cell>
          <cell r="Y264">
            <v>0</v>
          </cell>
          <cell r="AA264">
            <v>0</v>
          </cell>
          <cell r="AB264">
            <v>0</v>
          </cell>
          <cell r="AC264">
            <v>0</v>
          </cell>
        </row>
        <row r="265">
          <cell r="D265">
            <v>49125</v>
          </cell>
          <cell r="F265">
            <v>0</v>
          </cell>
          <cell r="H265">
            <v>0</v>
          </cell>
          <cell r="I265">
            <v>0</v>
          </cell>
          <cell r="J265">
            <v>0</v>
          </cell>
          <cell r="L265">
            <v>0</v>
          </cell>
          <cell r="M265">
            <v>0</v>
          </cell>
          <cell r="N265">
            <v>0</v>
          </cell>
          <cell r="S265">
            <v>49125</v>
          </cell>
          <cell r="U265">
            <v>0</v>
          </cell>
          <cell r="W265">
            <v>0</v>
          </cell>
          <cell r="X265">
            <v>0</v>
          </cell>
          <cell r="Y265">
            <v>0</v>
          </cell>
          <cell r="AA265">
            <v>0</v>
          </cell>
          <cell r="AB265">
            <v>0</v>
          </cell>
          <cell r="AC265">
            <v>0</v>
          </cell>
        </row>
        <row r="266">
          <cell r="D266">
            <v>49156</v>
          </cell>
          <cell r="F266">
            <v>0</v>
          </cell>
          <cell r="H266">
            <v>0</v>
          </cell>
          <cell r="I266">
            <v>0</v>
          </cell>
          <cell r="J266">
            <v>0</v>
          </cell>
          <cell r="L266">
            <v>0</v>
          </cell>
          <cell r="M266">
            <v>0</v>
          </cell>
          <cell r="N266">
            <v>0</v>
          </cell>
          <cell r="S266">
            <v>49156</v>
          </cell>
          <cell r="U266">
            <v>0</v>
          </cell>
          <cell r="W266">
            <v>0</v>
          </cell>
          <cell r="X266">
            <v>0</v>
          </cell>
          <cell r="Y266">
            <v>0</v>
          </cell>
          <cell r="AA266">
            <v>0</v>
          </cell>
          <cell r="AB266">
            <v>0</v>
          </cell>
          <cell r="AC266">
            <v>0</v>
          </cell>
        </row>
        <row r="267">
          <cell r="D267">
            <v>49187</v>
          </cell>
          <cell r="F267">
            <v>0</v>
          </cell>
          <cell r="H267">
            <v>0</v>
          </cell>
          <cell r="I267">
            <v>0</v>
          </cell>
          <cell r="J267">
            <v>0</v>
          </cell>
          <cell r="L267">
            <v>0</v>
          </cell>
          <cell r="M267">
            <v>0</v>
          </cell>
          <cell r="N267">
            <v>0</v>
          </cell>
          <cell r="S267">
            <v>49187</v>
          </cell>
          <cell r="U267">
            <v>0</v>
          </cell>
          <cell r="W267">
            <v>0</v>
          </cell>
          <cell r="X267">
            <v>0</v>
          </cell>
          <cell r="Y267">
            <v>0</v>
          </cell>
          <cell r="AA267">
            <v>0</v>
          </cell>
          <cell r="AB267">
            <v>0</v>
          </cell>
          <cell r="AC267">
            <v>0</v>
          </cell>
        </row>
        <row r="268">
          <cell r="D268">
            <v>49217</v>
          </cell>
          <cell r="F268">
            <v>0</v>
          </cell>
          <cell r="H268">
            <v>0</v>
          </cell>
          <cell r="I268">
            <v>0</v>
          </cell>
          <cell r="J268">
            <v>0</v>
          </cell>
          <cell r="L268">
            <v>0</v>
          </cell>
          <cell r="M268">
            <v>0</v>
          </cell>
          <cell r="N268">
            <v>0</v>
          </cell>
          <cell r="S268">
            <v>49217</v>
          </cell>
          <cell r="U268">
            <v>0</v>
          </cell>
          <cell r="W268">
            <v>0</v>
          </cell>
          <cell r="X268">
            <v>0</v>
          </cell>
          <cell r="Y268">
            <v>0</v>
          </cell>
          <cell r="AA268">
            <v>0</v>
          </cell>
          <cell r="AB268">
            <v>0</v>
          </cell>
          <cell r="AC268">
            <v>0</v>
          </cell>
        </row>
        <row r="269">
          <cell r="D269">
            <v>49248</v>
          </cell>
          <cell r="F269">
            <v>0</v>
          </cell>
          <cell r="H269">
            <v>0</v>
          </cell>
          <cell r="I269">
            <v>0</v>
          </cell>
          <cell r="J269">
            <v>0</v>
          </cell>
          <cell r="L269">
            <v>0</v>
          </cell>
          <cell r="M269">
            <v>0</v>
          </cell>
          <cell r="N269">
            <v>0</v>
          </cell>
          <cell r="S269">
            <v>49248</v>
          </cell>
          <cell r="U269">
            <v>0</v>
          </cell>
          <cell r="W269">
            <v>0</v>
          </cell>
          <cell r="X269">
            <v>0</v>
          </cell>
          <cell r="Y269">
            <v>0</v>
          </cell>
          <cell r="AA269">
            <v>0</v>
          </cell>
          <cell r="AB269">
            <v>0</v>
          </cell>
          <cell r="AC269">
            <v>0</v>
          </cell>
        </row>
        <row r="270">
          <cell r="D270">
            <v>49278</v>
          </cell>
          <cell r="F270">
            <v>0</v>
          </cell>
          <cell r="H270">
            <v>0</v>
          </cell>
          <cell r="I270">
            <v>0</v>
          </cell>
          <cell r="J270">
            <v>0</v>
          </cell>
          <cell r="L270">
            <v>0</v>
          </cell>
          <cell r="M270">
            <v>0</v>
          </cell>
          <cell r="N270">
            <v>0</v>
          </cell>
          <cell r="S270">
            <v>49278</v>
          </cell>
          <cell r="U270">
            <v>0</v>
          </cell>
          <cell r="W270">
            <v>0</v>
          </cell>
          <cell r="X270">
            <v>0</v>
          </cell>
          <cell r="Y270">
            <v>0</v>
          </cell>
          <cell r="AA270">
            <v>0</v>
          </cell>
          <cell r="AB270">
            <v>0</v>
          </cell>
          <cell r="AC270">
            <v>0</v>
          </cell>
        </row>
        <row r="271">
          <cell r="S271">
            <v>49309</v>
          </cell>
          <cell r="U271">
            <v>0</v>
          </cell>
          <cell r="W271">
            <v>0</v>
          </cell>
          <cell r="X271">
            <v>0</v>
          </cell>
          <cell r="Y271">
            <v>0</v>
          </cell>
          <cell r="AA271">
            <v>2034</v>
          </cell>
          <cell r="AB271">
            <v>0</v>
          </cell>
          <cell r="AC271">
            <v>0</v>
          </cell>
        </row>
        <row r="272">
          <cell r="S272">
            <v>49340</v>
          </cell>
          <cell r="U272">
            <v>0</v>
          </cell>
          <cell r="W272">
            <v>0</v>
          </cell>
          <cell r="X272">
            <v>0</v>
          </cell>
          <cell r="Y272">
            <v>0</v>
          </cell>
          <cell r="AA272">
            <v>0</v>
          </cell>
          <cell r="AB272">
            <v>0</v>
          </cell>
          <cell r="AC272">
            <v>0</v>
          </cell>
        </row>
        <row r="273">
          <cell r="S273">
            <v>49368</v>
          </cell>
          <cell r="U273">
            <v>0</v>
          </cell>
          <cell r="W273">
            <v>0</v>
          </cell>
          <cell r="X273">
            <v>0</v>
          </cell>
          <cell r="Y273">
            <v>0</v>
          </cell>
          <cell r="AA273">
            <v>0</v>
          </cell>
          <cell r="AB273">
            <v>0</v>
          </cell>
          <cell r="AC273">
            <v>0</v>
          </cell>
        </row>
        <row r="274">
          <cell r="S274">
            <v>49399</v>
          </cell>
          <cell r="U274">
            <v>0</v>
          </cell>
          <cell r="W274">
            <v>0</v>
          </cell>
          <cell r="X274">
            <v>0</v>
          </cell>
          <cell r="Y274">
            <v>0</v>
          </cell>
          <cell r="AA274">
            <v>0</v>
          </cell>
          <cell r="AB274">
            <v>0</v>
          </cell>
          <cell r="AC274">
            <v>0</v>
          </cell>
        </row>
        <row r="275">
          <cell r="S275">
            <v>49429</v>
          </cell>
          <cell r="U275">
            <v>0</v>
          </cell>
          <cell r="W275">
            <v>0</v>
          </cell>
          <cell r="X275">
            <v>0</v>
          </cell>
          <cell r="Y275">
            <v>0</v>
          </cell>
          <cell r="AA275">
            <v>0</v>
          </cell>
          <cell r="AB275">
            <v>0</v>
          </cell>
          <cell r="AC275">
            <v>0</v>
          </cell>
        </row>
        <row r="276">
          <cell r="S276">
            <v>49460</v>
          </cell>
          <cell r="U276">
            <v>0</v>
          </cell>
          <cell r="W276">
            <v>0</v>
          </cell>
          <cell r="X276">
            <v>0</v>
          </cell>
          <cell r="Y276">
            <v>0</v>
          </cell>
          <cell r="AA276">
            <v>0</v>
          </cell>
          <cell r="AB276">
            <v>0</v>
          </cell>
          <cell r="AC276">
            <v>0</v>
          </cell>
        </row>
        <row r="277">
          <cell r="U277">
            <v>0</v>
          </cell>
          <cell r="W277">
            <v>0</v>
          </cell>
          <cell r="AC277">
            <v>0</v>
          </cell>
        </row>
      </sheetData>
      <sheetData sheetId="14" refreshError="1">
        <row r="13">
          <cell r="O13" t="str">
            <v>Datum</v>
          </cell>
          <cell r="P13" t="str">
            <v>Monate</v>
          </cell>
          <cell r="Q13" t="str">
            <v>Abschreibung</v>
          </cell>
          <cell r="R13" t="str">
            <v>Buchwert</v>
          </cell>
          <cell r="U13" t="str">
            <v>Abschreibung</v>
          </cell>
        </row>
        <row r="14">
          <cell r="O14">
            <v>41670</v>
          </cell>
          <cell r="P14">
            <v>1</v>
          </cell>
          <cell r="Q14">
            <v>0</v>
          </cell>
          <cell r="R14">
            <v>0</v>
          </cell>
          <cell r="U14">
            <v>0</v>
          </cell>
        </row>
        <row r="15">
          <cell r="O15">
            <v>41698</v>
          </cell>
          <cell r="P15">
            <v>2</v>
          </cell>
          <cell r="Q15">
            <v>0</v>
          </cell>
          <cell r="R15">
            <v>0</v>
          </cell>
          <cell r="U15">
            <v>0</v>
          </cell>
        </row>
        <row r="16">
          <cell r="O16">
            <v>41729</v>
          </cell>
          <cell r="P16">
            <v>3</v>
          </cell>
          <cell r="Q16">
            <v>0</v>
          </cell>
          <cell r="R16">
            <v>0</v>
          </cell>
          <cell r="U16">
            <v>0</v>
          </cell>
        </row>
        <row r="17">
          <cell r="O17">
            <v>41759</v>
          </cell>
          <cell r="P17">
            <v>4</v>
          </cell>
          <cell r="Q17">
            <v>0</v>
          </cell>
          <cell r="R17">
            <v>0</v>
          </cell>
          <cell r="U17">
            <v>0</v>
          </cell>
        </row>
        <row r="18">
          <cell r="O18">
            <v>41790</v>
          </cell>
          <cell r="P18">
            <v>5</v>
          </cell>
          <cell r="Q18">
            <v>0</v>
          </cell>
          <cell r="R18">
            <v>0</v>
          </cell>
          <cell r="U18">
            <v>0</v>
          </cell>
        </row>
        <row r="19">
          <cell r="O19">
            <v>41820</v>
          </cell>
          <cell r="P19">
            <v>6</v>
          </cell>
          <cell r="Q19">
            <v>0</v>
          </cell>
          <cell r="R19">
            <v>0</v>
          </cell>
          <cell r="U19">
            <v>0</v>
          </cell>
        </row>
        <row r="20">
          <cell r="O20">
            <v>41851</v>
          </cell>
          <cell r="P20">
            <v>7</v>
          </cell>
          <cell r="Q20">
            <v>0</v>
          </cell>
          <cell r="R20">
            <v>0</v>
          </cell>
          <cell r="U20">
            <v>0</v>
          </cell>
        </row>
        <row r="21">
          <cell r="O21">
            <v>41882</v>
          </cell>
          <cell r="P21">
            <v>8</v>
          </cell>
          <cell r="Q21">
            <v>0</v>
          </cell>
          <cell r="R21">
            <v>0</v>
          </cell>
          <cell r="U21">
            <v>0</v>
          </cell>
        </row>
        <row r="22">
          <cell r="O22">
            <v>41912</v>
          </cell>
          <cell r="P22">
            <v>9</v>
          </cell>
          <cell r="Q22">
            <v>0</v>
          </cell>
          <cell r="R22">
            <v>0</v>
          </cell>
          <cell r="U22">
            <v>0</v>
          </cell>
        </row>
        <row r="23">
          <cell r="O23">
            <v>41943</v>
          </cell>
          <cell r="P23">
            <v>10</v>
          </cell>
          <cell r="Q23">
            <v>0</v>
          </cell>
          <cell r="R23">
            <v>0</v>
          </cell>
          <cell r="U23">
            <v>0</v>
          </cell>
        </row>
        <row r="24">
          <cell r="O24">
            <v>41973</v>
          </cell>
          <cell r="P24">
            <v>11</v>
          </cell>
          <cell r="Q24">
            <v>0</v>
          </cell>
          <cell r="R24">
            <v>0</v>
          </cell>
          <cell r="U24">
            <v>0</v>
          </cell>
        </row>
        <row r="25">
          <cell r="O25">
            <v>42004</v>
          </cell>
          <cell r="P25">
            <v>12</v>
          </cell>
          <cell r="Q25">
            <v>0</v>
          </cell>
          <cell r="R25">
            <v>0</v>
          </cell>
          <cell r="U25">
            <v>0</v>
          </cell>
        </row>
        <row r="26">
          <cell r="O26">
            <v>42035</v>
          </cell>
          <cell r="P26">
            <v>13</v>
          </cell>
          <cell r="Q26">
            <v>0</v>
          </cell>
          <cell r="R26">
            <v>0</v>
          </cell>
          <cell r="U26">
            <v>0</v>
          </cell>
        </row>
        <row r="27">
          <cell r="O27">
            <v>42063</v>
          </cell>
          <cell r="P27">
            <v>14</v>
          </cell>
          <cell r="Q27">
            <v>0</v>
          </cell>
          <cell r="R27">
            <v>0</v>
          </cell>
          <cell r="U27">
            <v>0</v>
          </cell>
        </row>
        <row r="28">
          <cell r="O28">
            <v>42094</v>
          </cell>
          <cell r="P28">
            <v>15</v>
          </cell>
          <cell r="Q28">
            <v>0</v>
          </cell>
          <cell r="R28">
            <v>0</v>
          </cell>
          <cell r="U28">
            <v>0</v>
          </cell>
        </row>
        <row r="29">
          <cell r="O29">
            <v>42124</v>
          </cell>
          <cell r="P29">
            <v>16</v>
          </cell>
          <cell r="Q29">
            <v>0</v>
          </cell>
          <cell r="R29">
            <v>0</v>
          </cell>
          <cell r="U29">
            <v>0</v>
          </cell>
        </row>
        <row r="30">
          <cell r="O30">
            <v>42155</v>
          </cell>
          <cell r="P30">
            <v>17</v>
          </cell>
          <cell r="Q30">
            <v>0</v>
          </cell>
          <cell r="R30">
            <v>0</v>
          </cell>
          <cell r="U30">
            <v>0</v>
          </cell>
        </row>
        <row r="31">
          <cell r="O31">
            <v>42185</v>
          </cell>
          <cell r="P31">
            <v>18</v>
          </cell>
          <cell r="Q31">
            <v>0</v>
          </cell>
          <cell r="R31">
            <v>0</v>
          </cell>
          <cell r="U31">
            <v>0</v>
          </cell>
        </row>
        <row r="32">
          <cell r="O32">
            <v>42216</v>
          </cell>
          <cell r="P32">
            <v>19</v>
          </cell>
          <cell r="Q32">
            <v>0</v>
          </cell>
          <cell r="R32">
            <v>0</v>
          </cell>
          <cell r="U32">
            <v>0</v>
          </cell>
        </row>
        <row r="33">
          <cell r="O33">
            <v>42247</v>
          </cell>
          <cell r="P33">
            <v>20</v>
          </cell>
          <cell r="Q33">
            <v>0</v>
          </cell>
          <cell r="R33">
            <v>0</v>
          </cell>
          <cell r="U33">
            <v>0</v>
          </cell>
        </row>
        <row r="34">
          <cell r="O34">
            <v>42277</v>
          </cell>
          <cell r="P34">
            <v>21</v>
          </cell>
          <cell r="Q34">
            <v>0</v>
          </cell>
          <cell r="R34">
            <v>0</v>
          </cell>
          <cell r="U34">
            <v>0</v>
          </cell>
        </row>
        <row r="35">
          <cell r="O35">
            <v>42308</v>
          </cell>
          <cell r="P35">
            <v>22</v>
          </cell>
          <cell r="Q35">
            <v>0</v>
          </cell>
          <cell r="R35">
            <v>0</v>
          </cell>
          <cell r="U35">
            <v>0</v>
          </cell>
        </row>
        <row r="36">
          <cell r="O36">
            <v>42338</v>
          </cell>
          <cell r="P36">
            <v>23</v>
          </cell>
          <cell r="Q36">
            <v>0</v>
          </cell>
          <cell r="R36">
            <v>0</v>
          </cell>
          <cell r="U36">
            <v>0</v>
          </cell>
        </row>
        <row r="37">
          <cell r="O37">
            <v>42369</v>
          </cell>
          <cell r="P37">
            <v>24</v>
          </cell>
          <cell r="Q37">
            <v>0</v>
          </cell>
          <cell r="R37">
            <v>0</v>
          </cell>
          <cell r="U37">
            <v>0</v>
          </cell>
        </row>
        <row r="38">
          <cell r="O38">
            <v>42400</v>
          </cell>
          <cell r="P38">
            <v>25</v>
          </cell>
          <cell r="Q38">
            <v>0</v>
          </cell>
          <cell r="R38">
            <v>0</v>
          </cell>
          <cell r="U38">
            <v>0</v>
          </cell>
        </row>
        <row r="39">
          <cell r="O39">
            <v>42429</v>
          </cell>
          <cell r="P39">
            <v>26</v>
          </cell>
          <cell r="Q39">
            <v>0</v>
          </cell>
          <cell r="R39">
            <v>0</v>
          </cell>
          <cell r="U39">
            <v>0</v>
          </cell>
        </row>
        <row r="40">
          <cell r="O40">
            <v>42460</v>
          </cell>
          <cell r="P40">
            <v>27</v>
          </cell>
          <cell r="Q40">
            <v>0</v>
          </cell>
          <cell r="R40">
            <v>0</v>
          </cell>
          <cell r="U40">
            <v>0</v>
          </cell>
        </row>
        <row r="41">
          <cell r="O41">
            <v>42490</v>
          </cell>
          <cell r="P41">
            <v>28</v>
          </cell>
          <cell r="Q41">
            <v>0</v>
          </cell>
          <cell r="R41">
            <v>0</v>
          </cell>
          <cell r="U41">
            <v>0</v>
          </cell>
        </row>
        <row r="42">
          <cell r="O42">
            <v>42521</v>
          </cell>
          <cell r="P42">
            <v>29</v>
          </cell>
          <cell r="Q42">
            <v>0</v>
          </cell>
          <cell r="R42">
            <v>0</v>
          </cell>
          <cell r="U42">
            <v>0</v>
          </cell>
        </row>
        <row r="43">
          <cell r="O43">
            <v>42551</v>
          </cell>
          <cell r="P43">
            <v>30</v>
          </cell>
          <cell r="Q43">
            <v>0</v>
          </cell>
          <cell r="R43">
            <v>0</v>
          </cell>
          <cell r="U43">
            <v>0</v>
          </cell>
        </row>
        <row r="44">
          <cell r="O44">
            <v>42582</v>
          </cell>
          <cell r="P44">
            <v>31</v>
          </cell>
          <cell r="Q44">
            <v>0</v>
          </cell>
          <cell r="R44">
            <v>0</v>
          </cell>
          <cell r="U44">
            <v>0</v>
          </cell>
        </row>
        <row r="45">
          <cell r="O45">
            <v>42613</v>
          </cell>
          <cell r="P45">
            <v>32</v>
          </cell>
          <cell r="Q45">
            <v>0</v>
          </cell>
          <cell r="R45">
            <v>0</v>
          </cell>
          <cell r="U45">
            <v>0</v>
          </cell>
        </row>
        <row r="46">
          <cell r="O46">
            <v>42643</v>
          </cell>
          <cell r="P46">
            <v>33</v>
          </cell>
          <cell r="Q46">
            <v>0</v>
          </cell>
          <cell r="R46">
            <v>0</v>
          </cell>
          <cell r="U46">
            <v>0</v>
          </cell>
        </row>
        <row r="47">
          <cell r="O47">
            <v>42674</v>
          </cell>
          <cell r="P47">
            <v>34</v>
          </cell>
          <cell r="Q47">
            <v>0</v>
          </cell>
          <cell r="R47">
            <v>0</v>
          </cell>
          <cell r="U47">
            <v>0</v>
          </cell>
        </row>
        <row r="48">
          <cell r="O48">
            <v>42704</v>
          </cell>
          <cell r="P48">
            <v>35</v>
          </cell>
          <cell r="Q48">
            <v>0</v>
          </cell>
          <cell r="R48">
            <v>0</v>
          </cell>
          <cell r="U48">
            <v>0</v>
          </cell>
        </row>
        <row r="49">
          <cell r="O49">
            <v>42735</v>
          </cell>
          <cell r="P49">
            <v>36</v>
          </cell>
          <cell r="Q49">
            <v>0</v>
          </cell>
          <cell r="R49">
            <v>0</v>
          </cell>
          <cell r="U49">
            <v>0</v>
          </cell>
        </row>
        <row r="50">
          <cell r="O50">
            <v>42766</v>
          </cell>
          <cell r="P50">
            <v>37</v>
          </cell>
          <cell r="Q50">
            <v>0</v>
          </cell>
          <cell r="R50">
            <v>0</v>
          </cell>
          <cell r="U50">
            <v>0</v>
          </cell>
        </row>
        <row r="51">
          <cell r="O51">
            <v>42794</v>
          </cell>
          <cell r="P51">
            <v>38</v>
          </cell>
          <cell r="Q51">
            <v>0</v>
          </cell>
          <cell r="R51">
            <v>0</v>
          </cell>
          <cell r="U51">
            <v>0</v>
          </cell>
        </row>
        <row r="52">
          <cell r="O52">
            <v>42825</v>
          </cell>
          <cell r="P52">
            <v>39</v>
          </cell>
          <cell r="Q52">
            <v>0</v>
          </cell>
          <cell r="R52">
            <v>0</v>
          </cell>
          <cell r="U52">
            <v>0</v>
          </cell>
        </row>
        <row r="53">
          <cell r="O53">
            <v>42855</v>
          </cell>
          <cell r="P53">
            <v>40</v>
          </cell>
          <cell r="Q53">
            <v>0</v>
          </cell>
          <cell r="R53">
            <v>0</v>
          </cell>
          <cell r="U53">
            <v>0</v>
          </cell>
        </row>
        <row r="54">
          <cell r="O54">
            <v>42886</v>
          </cell>
          <cell r="P54">
            <v>41</v>
          </cell>
          <cell r="Q54">
            <v>0</v>
          </cell>
          <cell r="R54">
            <v>0</v>
          </cell>
          <cell r="U54">
            <v>0</v>
          </cell>
        </row>
        <row r="55">
          <cell r="O55">
            <v>42916</v>
          </cell>
          <cell r="P55">
            <v>42</v>
          </cell>
          <cell r="Q55">
            <v>0</v>
          </cell>
          <cell r="R55">
            <v>0</v>
          </cell>
          <cell r="U55">
            <v>0</v>
          </cell>
        </row>
        <row r="56">
          <cell r="O56">
            <v>42947</v>
          </cell>
          <cell r="P56">
            <v>43</v>
          </cell>
          <cell r="Q56">
            <v>0</v>
          </cell>
          <cell r="R56">
            <v>0</v>
          </cell>
          <cell r="U56">
            <v>0</v>
          </cell>
        </row>
        <row r="57">
          <cell r="O57">
            <v>42978</v>
          </cell>
          <cell r="P57">
            <v>44</v>
          </cell>
          <cell r="Q57">
            <v>0</v>
          </cell>
          <cell r="R57">
            <v>0</v>
          </cell>
          <cell r="U57">
            <v>0</v>
          </cell>
        </row>
        <row r="58">
          <cell r="O58">
            <v>43008</v>
          </cell>
          <cell r="P58">
            <v>45</v>
          </cell>
          <cell r="Q58">
            <v>0</v>
          </cell>
          <cell r="R58">
            <v>0</v>
          </cell>
          <cell r="U58">
            <v>0</v>
          </cell>
        </row>
        <row r="59">
          <cell r="O59">
            <v>43039</v>
          </cell>
          <cell r="P59">
            <v>46</v>
          </cell>
          <cell r="Q59">
            <v>0</v>
          </cell>
          <cell r="R59">
            <v>0</v>
          </cell>
          <cell r="U59">
            <v>0</v>
          </cell>
        </row>
        <row r="60">
          <cell r="O60">
            <v>43069</v>
          </cell>
          <cell r="P60">
            <v>47</v>
          </cell>
          <cell r="Q60">
            <v>0</v>
          </cell>
          <cell r="R60">
            <v>0</v>
          </cell>
          <cell r="U60">
            <v>0</v>
          </cell>
        </row>
        <row r="61">
          <cell r="O61">
            <v>43100</v>
          </cell>
          <cell r="P61">
            <v>48</v>
          </cell>
          <cell r="Q61">
            <v>0</v>
          </cell>
          <cell r="R61">
            <v>0</v>
          </cell>
          <cell r="U61">
            <v>0</v>
          </cell>
        </row>
        <row r="62">
          <cell r="O62">
            <v>43131</v>
          </cell>
          <cell r="P62">
            <v>49</v>
          </cell>
          <cell r="Q62">
            <v>0</v>
          </cell>
          <cell r="R62">
            <v>0</v>
          </cell>
          <cell r="U62">
            <v>0</v>
          </cell>
        </row>
        <row r="63">
          <cell r="O63">
            <v>43159</v>
          </cell>
          <cell r="P63">
            <v>50</v>
          </cell>
          <cell r="Q63">
            <v>0</v>
          </cell>
          <cell r="R63">
            <v>0</v>
          </cell>
          <cell r="U63">
            <v>0</v>
          </cell>
        </row>
        <row r="64">
          <cell r="O64">
            <v>43190</v>
          </cell>
          <cell r="P64">
            <v>51</v>
          </cell>
          <cell r="Q64">
            <v>0</v>
          </cell>
          <cell r="R64">
            <v>0</v>
          </cell>
          <cell r="U64">
            <v>0</v>
          </cell>
        </row>
        <row r="65">
          <cell r="O65">
            <v>43220</v>
          </cell>
          <cell r="P65">
            <v>52</v>
          </cell>
          <cell r="Q65">
            <v>0</v>
          </cell>
          <cell r="R65">
            <v>0</v>
          </cell>
          <cell r="U65">
            <v>0</v>
          </cell>
        </row>
        <row r="66">
          <cell r="O66">
            <v>43251</v>
          </cell>
          <cell r="P66">
            <v>53</v>
          </cell>
          <cell r="Q66">
            <v>0</v>
          </cell>
          <cell r="R66">
            <v>0</v>
          </cell>
          <cell r="U66">
            <v>0</v>
          </cell>
        </row>
        <row r="67">
          <cell r="O67">
            <v>43281</v>
          </cell>
          <cell r="P67">
            <v>54</v>
          </cell>
          <cell r="Q67">
            <v>0</v>
          </cell>
          <cell r="R67">
            <v>0</v>
          </cell>
          <cell r="U67">
            <v>0</v>
          </cell>
        </row>
        <row r="68">
          <cell r="O68">
            <v>43312</v>
          </cell>
          <cell r="P68">
            <v>55</v>
          </cell>
          <cell r="Q68">
            <v>0</v>
          </cell>
          <cell r="R68">
            <v>0</v>
          </cell>
          <cell r="U68">
            <v>0</v>
          </cell>
        </row>
        <row r="69">
          <cell r="O69">
            <v>43343</v>
          </cell>
          <cell r="P69">
            <v>56</v>
          </cell>
          <cell r="Q69">
            <v>0</v>
          </cell>
          <cell r="R69">
            <v>0</v>
          </cell>
          <cell r="U69">
            <v>0</v>
          </cell>
        </row>
        <row r="70">
          <cell r="O70">
            <v>43373</v>
          </cell>
          <cell r="P70">
            <v>57</v>
          </cell>
          <cell r="Q70">
            <v>0</v>
          </cell>
          <cell r="R70">
            <v>0</v>
          </cell>
          <cell r="U70">
            <v>0</v>
          </cell>
        </row>
        <row r="71">
          <cell r="O71">
            <v>43404</v>
          </cell>
          <cell r="P71">
            <v>58</v>
          </cell>
          <cell r="Q71">
            <v>0</v>
          </cell>
          <cell r="R71">
            <v>0</v>
          </cell>
          <cell r="U71">
            <v>0</v>
          </cell>
        </row>
        <row r="72">
          <cell r="O72">
            <v>43434</v>
          </cell>
          <cell r="P72">
            <v>59</v>
          </cell>
          <cell r="Q72">
            <v>0</v>
          </cell>
          <cell r="R72">
            <v>0</v>
          </cell>
          <cell r="U72">
            <v>0</v>
          </cell>
        </row>
        <row r="73">
          <cell r="O73">
            <v>43465</v>
          </cell>
          <cell r="P73">
            <v>60</v>
          </cell>
          <cell r="Q73">
            <v>0</v>
          </cell>
          <cell r="R73">
            <v>0</v>
          </cell>
          <cell r="U73">
            <v>0</v>
          </cell>
        </row>
        <row r="74">
          <cell r="O74">
            <v>43496</v>
          </cell>
          <cell r="P74">
            <v>61</v>
          </cell>
          <cell r="Q74">
            <v>0</v>
          </cell>
          <cell r="R74">
            <v>0</v>
          </cell>
          <cell r="U74">
            <v>0</v>
          </cell>
        </row>
        <row r="75">
          <cell r="O75">
            <v>43524</v>
          </cell>
          <cell r="P75">
            <v>62</v>
          </cell>
          <cell r="Q75">
            <v>0</v>
          </cell>
          <cell r="R75">
            <v>0</v>
          </cell>
          <cell r="U75">
            <v>0</v>
          </cell>
        </row>
        <row r="76">
          <cell r="O76">
            <v>43555</v>
          </cell>
          <cell r="P76">
            <v>63</v>
          </cell>
          <cell r="Q76">
            <v>0</v>
          </cell>
          <cell r="R76">
            <v>0</v>
          </cell>
          <cell r="U76">
            <v>0</v>
          </cell>
        </row>
        <row r="77">
          <cell r="O77">
            <v>43585</v>
          </cell>
          <cell r="P77">
            <v>64</v>
          </cell>
          <cell r="Q77">
            <v>0</v>
          </cell>
          <cell r="R77">
            <v>0</v>
          </cell>
          <cell r="U77">
            <v>0</v>
          </cell>
        </row>
        <row r="78">
          <cell r="O78">
            <v>43616</v>
          </cell>
          <cell r="P78">
            <v>65</v>
          </cell>
          <cell r="Q78">
            <v>0</v>
          </cell>
          <cell r="R78">
            <v>0</v>
          </cell>
          <cell r="U78">
            <v>0</v>
          </cell>
        </row>
        <row r="79">
          <cell r="O79">
            <v>43646</v>
          </cell>
          <cell r="P79">
            <v>66</v>
          </cell>
          <cell r="Q79">
            <v>0</v>
          </cell>
          <cell r="R79">
            <v>0</v>
          </cell>
          <cell r="U79">
            <v>0</v>
          </cell>
        </row>
        <row r="80">
          <cell r="O80">
            <v>43677</v>
          </cell>
          <cell r="P80">
            <v>67</v>
          </cell>
          <cell r="Q80">
            <v>0</v>
          </cell>
          <cell r="R80">
            <v>0</v>
          </cell>
          <cell r="U80">
            <v>0</v>
          </cell>
        </row>
        <row r="81">
          <cell r="O81">
            <v>43708</v>
          </cell>
          <cell r="P81">
            <v>68</v>
          </cell>
          <cell r="Q81">
            <v>0</v>
          </cell>
          <cell r="R81">
            <v>0</v>
          </cell>
          <cell r="U81">
            <v>0</v>
          </cell>
        </row>
        <row r="82">
          <cell r="O82">
            <v>43738</v>
          </cell>
          <cell r="P82">
            <v>69</v>
          </cell>
          <cell r="Q82">
            <v>0</v>
          </cell>
          <cell r="R82">
            <v>0</v>
          </cell>
          <cell r="U82">
            <v>0</v>
          </cell>
        </row>
        <row r="83">
          <cell r="O83">
            <v>43769</v>
          </cell>
          <cell r="P83">
            <v>70</v>
          </cell>
          <cell r="Q83">
            <v>0</v>
          </cell>
          <cell r="R83">
            <v>0</v>
          </cell>
          <cell r="U83">
            <v>0</v>
          </cell>
        </row>
        <row r="84">
          <cell r="O84">
            <v>43799</v>
          </cell>
          <cell r="P84">
            <v>71</v>
          </cell>
          <cell r="Q84">
            <v>0</v>
          </cell>
          <cell r="R84">
            <v>0</v>
          </cell>
          <cell r="U84">
            <v>0</v>
          </cell>
        </row>
        <row r="85">
          <cell r="O85">
            <v>43830</v>
          </cell>
          <cell r="P85">
            <v>72</v>
          </cell>
          <cell r="Q85">
            <v>0</v>
          </cell>
          <cell r="R85">
            <v>0</v>
          </cell>
          <cell r="U85">
            <v>0</v>
          </cell>
        </row>
        <row r="86">
          <cell r="O86">
            <v>43861</v>
          </cell>
          <cell r="P86">
            <v>73</v>
          </cell>
          <cell r="Q86">
            <v>0</v>
          </cell>
          <cell r="R86">
            <v>0</v>
          </cell>
          <cell r="U86">
            <v>0</v>
          </cell>
        </row>
        <row r="87">
          <cell r="O87">
            <v>43890</v>
          </cell>
          <cell r="P87">
            <v>74</v>
          </cell>
          <cell r="Q87">
            <v>0</v>
          </cell>
          <cell r="R87">
            <v>0</v>
          </cell>
          <cell r="U87">
            <v>0</v>
          </cell>
        </row>
        <row r="88">
          <cell r="O88">
            <v>43921</v>
          </cell>
          <cell r="P88">
            <v>75</v>
          </cell>
          <cell r="Q88">
            <v>0</v>
          </cell>
          <cell r="R88">
            <v>0</v>
          </cell>
          <cell r="U88">
            <v>0</v>
          </cell>
        </row>
        <row r="89">
          <cell r="O89">
            <v>43951</v>
          </cell>
          <cell r="P89">
            <v>76</v>
          </cell>
          <cell r="Q89">
            <v>0</v>
          </cell>
          <cell r="R89">
            <v>0</v>
          </cell>
          <cell r="U89">
            <v>0</v>
          </cell>
        </row>
        <row r="90">
          <cell r="O90">
            <v>43982</v>
          </cell>
          <cell r="P90">
            <v>77</v>
          </cell>
          <cell r="Q90">
            <v>0</v>
          </cell>
          <cell r="R90">
            <v>0</v>
          </cell>
          <cell r="U90">
            <v>0</v>
          </cell>
        </row>
        <row r="91">
          <cell r="O91">
            <v>44012</v>
          </cell>
          <cell r="P91">
            <v>78</v>
          </cell>
          <cell r="Q91">
            <v>0</v>
          </cell>
          <cell r="R91">
            <v>0</v>
          </cell>
          <cell r="U91">
            <v>0</v>
          </cell>
        </row>
        <row r="92">
          <cell r="O92">
            <v>44043</v>
          </cell>
          <cell r="P92">
            <v>79</v>
          </cell>
          <cell r="Q92">
            <v>0</v>
          </cell>
          <cell r="R92">
            <v>0</v>
          </cell>
          <cell r="U92">
            <v>0</v>
          </cell>
        </row>
        <row r="93">
          <cell r="O93">
            <v>44074</v>
          </cell>
          <cell r="P93">
            <v>80</v>
          </cell>
          <cell r="Q93">
            <v>0</v>
          </cell>
          <cell r="R93">
            <v>0</v>
          </cell>
          <cell r="U93">
            <v>0</v>
          </cell>
        </row>
        <row r="94">
          <cell r="O94">
            <v>44104</v>
          </cell>
          <cell r="P94">
            <v>81</v>
          </cell>
          <cell r="Q94">
            <v>0</v>
          </cell>
          <cell r="R94">
            <v>0</v>
          </cell>
          <cell r="U94">
            <v>0</v>
          </cell>
        </row>
        <row r="95">
          <cell r="O95">
            <v>44135</v>
          </cell>
          <cell r="P95">
            <v>82</v>
          </cell>
          <cell r="Q95">
            <v>0</v>
          </cell>
          <cell r="R95">
            <v>0</v>
          </cell>
          <cell r="U95">
            <v>0</v>
          </cell>
        </row>
        <row r="96">
          <cell r="O96">
            <v>44165</v>
          </cell>
          <cell r="P96">
            <v>83</v>
          </cell>
          <cell r="Q96">
            <v>0</v>
          </cell>
          <cell r="R96">
            <v>0</v>
          </cell>
          <cell r="U96">
            <v>0</v>
          </cell>
        </row>
        <row r="97">
          <cell r="O97">
            <v>44196</v>
          </cell>
          <cell r="P97">
            <v>84</v>
          </cell>
          <cell r="Q97">
            <v>0</v>
          </cell>
          <cell r="R97">
            <v>0</v>
          </cell>
          <cell r="U97">
            <v>0</v>
          </cell>
        </row>
        <row r="98">
          <cell r="O98">
            <v>44227</v>
          </cell>
          <cell r="P98">
            <v>85</v>
          </cell>
          <cell r="Q98">
            <v>0</v>
          </cell>
          <cell r="R98">
            <v>0</v>
          </cell>
          <cell r="U98">
            <v>0</v>
          </cell>
        </row>
        <row r="99">
          <cell r="O99">
            <v>44255</v>
          </cell>
          <cell r="P99">
            <v>86</v>
          </cell>
          <cell r="Q99">
            <v>0</v>
          </cell>
          <cell r="R99">
            <v>0</v>
          </cell>
          <cell r="U99">
            <v>0</v>
          </cell>
        </row>
        <row r="100">
          <cell r="O100">
            <v>44286</v>
          </cell>
          <cell r="P100">
            <v>87</v>
          </cell>
          <cell r="Q100">
            <v>0</v>
          </cell>
          <cell r="R100">
            <v>0</v>
          </cell>
          <cell r="U100">
            <v>0</v>
          </cell>
        </row>
        <row r="101">
          <cell r="O101">
            <v>44316</v>
          </cell>
          <cell r="P101">
            <v>88</v>
          </cell>
          <cell r="Q101">
            <v>0</v>
          </cell>
          <cell r="R101">
            <v>0</v>
          </cell>
          <cell r="U101">
            <v>0</v>
          </cell>
        </row>
        <row r="102">
          <cell r="O102">
            <v>44347</v>
          </cell>
          <cell r="P102">
            <v>89</v>
          </cell>
          <cell r="Q102">
            <v>0</v>
          </cell>
          <cell r="R102">
            <v>0</v>
          </cell>
          <cell r="U102">
            <v>0</v>
          </cell>
        </row>
        <row r="103">
          <cell r="O103">
            <v>44377</v>
          </cell>
          <cell r="P103">
            <v>90</v>
          </cell>
          <cell r="Q103">
            <v>0</v>
          </cell>
          <cell r="R103">
            <v>0</v>
          </cell>
          <cell r="U103">
            <v>0</v>
          </cell>
        </row>
        <row r="104">
          <cell r="O104">
            <v>44408</v>
          </cell>
          <cell r="P104">
            <v>91</v>
          </cell>
          <cell r="Q104">
            <v>0</v>
          </cell>
          <cell r="R104">
            <v>0</v>
          </cell>
          <cell r="U104">
            <v>0</v>
          </cell>
        </row>
        <row r="105">
          <cell r="O105">
            <v>44439</v>
          </cell>
          <cell r="P105">
            <v>92</v>
          </cell>
          <cell r="Q105">
            <v>0</v>
          </cell>
          <cell r="R105">
            <v>0</v>
          </cell>
          <cell r="U105">
            <v>0</v>
          </cell>
        </row>
        <row r="106">
          <cell r="O106">
            <v>44469</v>
          </cell>
          <cell r="P106">
            <v>93</v>
          </cell>
          <cell r="Q106">
            <v>0</v>
          </cell>
          <cell r="R106">
            <v>0</v>
          </cell>
          <cell r="U106">
            <v>0</v>
          </cell>
        </row>
        <row r="107">
          <cell r="O107">
            <v>44500</v>
          </cell>
          <cell r="P107">
            <v>94</v>
          </cell>
          <cell r="Q107">
            <v>0</v>
          </cell>
          <cell r="R107">
            <v>0</v>
          </cell>
          <cell r="U107">
            <v>0</v>
          </cell>
        </row>
        <row r="108">
          <cell r="O108">
            <v>44530</v>
          </cell>
          <cell r="P108">
            <v>95</v>
          </cell>
          <cell r="Q108">
            <v>0</v>
          </cell>
          <cell r="R108">
            <v>0</v>
          </cell>
          <cell r="U108">
            <v>0</v>
          </cell>
        </row>
        <row r="109">
          <cell r="O109">
            <v>44561</v>
          </cell>
          <cell r="P109">
            <v>96</v>
          </cell>
          <cell r="Q109">
            <v>0</v>
          </cell>
          <cell r="R109">
            <v>0</v>
          </cell>
          <cell r="U109">
            <v>0</v>
          </cell>
        </row>
        <row r="110">
          <cell r="O110">
            <v>44592</v>
          </cell>
          <cell r="P110">
            <v>97</v>
          </cell>
          <cell r="Q110">
            <v>0</v>
          </cell>
          <cell r="R110">
            <v>0</v>
          </cell>
          <cell r="U110">
            <v>0</v>
          </cell>
        </row>
        <row r="111">
          <cell r="O111">
            <v>44620</v>
          </cell>
          <cell r="P111">
            <v>98</v>
          </cell>
          <cell r="Q111">
            <v>0</v>
          </cell>
          <cell r="R111">
            <v>0</v>
          </cell>
          <cell r="U111">
            <v>0</v>
          </cell>
        </row>
        <row r="112">
          <cell r="O112">
            <v>44651</v>
          </cell>
          <cell r="P112">
            <v>99</v>
          </cell>
          <cell r="Q112">
            <v>0</v>
          </cell>
          <cell r="R112">
            <v>0</v>
          </cell>
          <cell r="U112">
            <v>0</v>
          </cell>
        </row>
        <row r="113">
          <cell r="O113">
            <v>44681</v>
          </cell>
          <cell r="P113">
            <v>100</v>
          </cell>
          <cell r="Q113">
            <v>0</v>
          </cell>
          <cell r="R113">
            <v>0</v>
          </cell>
          <cell r="U113">
            <v>0</v>
          </cell>
        </row>
        <row r="114">
          <cell r="O114">
            <v>44712</v>
          </cell>
          <cell r="P114">
            <v>101</v>
          </cell>
          <cell r="Q114">
            <v>0</v>
          </cell>
          <cell r="R114">
            <v>0</v>
          </cell>
          <cell r="U114">
            <v>0</v>
          </cell>
        </row>
        <row r="115">
          <cell r="O115">
            <v>44742</v>
          </cell>
          <cell r="P115">
            <v>102</v>
          </cell>
          <cell r="Q115">
            <v>0</v>
          </cell>
          <cell r="R115">
            <v>0</v>
          </cell>
          <cell r="U115">
            <v>0</v>
          </cell>
        </row>
        <row r="116">
          <cell r="O116">
            <v>44773</v>
          </cell>
          <cell r="P116">
            <v>103</v>
          </cell>
          <cell r="Q116">
            <v>0</v>
          </cell>
          <cell r="R116">
            <v>0</v>
          </cell>
          <cell r="U116">
            <v>0</v>
          </cell>
        </row>
        <row r="117">
          <cell r="O117">
            <v>44804</v>
          </cell>
          <cell r="P117">
            <v>104</v>
          </cell>
          <cell r="Q117">
            <v>0</v>
          </cell>
          <cell r="R117">
            <v>0</v>
          </cell>
          <cell r="U117">
            <v>0</v>
          </cell>
        </row>
        <row r="118">
          <cell r="O118">
            <v>44834</v>
          </cell>
          <cell r="P118">
            <v>105</v>
          </cell>
          <cell r="Q118">
            <v>0</v>
          </cell>
          <cell r="R118">
            <v>0</v>
          </cell>
          <cell r="U118">
            <v>0</v>
          </cell>
        </row>
        <row r="119">
          <cell r="O119">
            <v>44865</v>
          </cell>
          <cell r="P119">
            <v>106</v>
          </cell>
          <cell r="Q119">
            <v>0</v>
          </cell>
          <cell r="R119">
            <v>0</v>
          </cell>
          <cell r="U119">
            <v>0</v>
          </cell>
        </row>
        <row r="120">
          <cell r="O120">
            <v>44895</v>
          </cell>
          <cell r="P120">
            <v>107</v>
          </cell>
          <cell r="Q120">
            <v>0</v>
          </cell>
          <cell r="R120">
            <v>0</v>
          </cell>
          <cell r="U120">
            <v>0</v>
          </cell>
        </row>
        <row r="121">
          <cell r="O121">
            <v>44926</v>
          </cell>
          <cell r="P121">
            <v>108</v>
          </cell>
          <cell r="Q121">
            <v>0</v>
          </cell>
          <cell r="R121">
            <v>0</v>
          </cell>
          <cell r="U121">
            <v>0</v>
          </cell>
        </row>
        <row r="122">
          <cell r="O122">
            <v>44957</v>
          </cell>
          <cell r="P122">
            <v>109</v>
          </cell>
          <cell r="Q122">
            <v>0</v>
          </cell>
          <cell r="R122">
            <v>0</v>
          </cell>
          <cell r="U122">
            <v>0</v>
          </cell>
        </row>
        <row r="123">
          <cell r="O123">
            <v>44985</v>
          </cell>
          <cell r="P123">
            <v>110</v>
          </cell>
          <cell r="Q123">
            <v>0</v>
          </cell>
          <cell r="R123">
            <v>0</v>
          </cell>
          <cell r="U123">
            <v>0</v>
          </cell>
        </row>
        <row r="124">
          <cell r="O124">
            <v>45016</v>
          </cell>
          <cell r="P124">
            <v>111</v>
          </cell>
          <cell r="Q124">
            <v>0</v>
          </cell>
          <cell r="R124">
            <v>0</v>
          </cell>
          <cell r="U124">
            <v>0</v>
          </cell>
        </row>
        <row r="125">
          <cell r="O125">
            <v>45046</v>
          </cell>
          <cell r="P125">
            <v>112</v>
          </cell>
          <cell r="Q125">
            <v>0</v>
          </cell>
          <cell r="R125">
            <v>0</v>
          </cell>
          <cell r="U125">
            <v>0</v>
          </cell>
        </row>
        <row r="126">
          <cell r="O126">
            <v>45077</v>
          </cell>
          <cell r="P126">
            <v>113</v>
          </cell>
          <cell r="Q126">
            <v>0</v>
          </cell>
          <cell r="R126">
            <v>0</v>
          </cell>
          <cell r="U126">
            <v>0</v>
          </cell>
        </row>
        <row r="127">
          <cell r="O127">
            <v>45107</v>
          </cell>
          <cell r="P127">
            <v>114</v>
          </cell>
          <cell r="Q127">
            <v>0</v>
          </cell>
          <cell r="R127">
            <v>0</v>
          </cell>
          <cell r="U127">
            <v>0</v>
          </cell>
        </row>
        <row r="128">
          <cell r="O128">
            <v>45138</v>
          </cell>
          <cell r="P128">
            <v>115</v>
          </cell>
          <cell r="Q128">
            <v>0</v>
          </cell>
          <cell r="R128">
            <v>0</v>
          </cell>
          <cell r="U128">
            <v>0</v>
          </cell>
        </row>
        <row r="129">
          <cell r="O129">
            <v>45169</v>
          </cell>
          <cell r="P129">
            <v>116</v>
          </cell>
          <cell r="Q129">
            <v>0</v>
          </cell>
          <cell r="R129">
            <v>0</v>
          </cell>
          <cell r="U129">
            <v>0</v>
          </cell>
        </row>
        <row r="130">
          <cell r="O130">
            <v>45199</v>
          </cell>
          <cell r="P130">
            <v>117</v>
          </cell>
          <cell r="Q130">
            <v>0</v>
          </cell>
          <cell r="R130">
            <v>0</v>
          </cell>
          <cell r="U130">
            <v>0</v>
          </cell>
        </row>
        <row r="131">
          <cell r="O131">
            <v>45230</v>
          </cell>
          <cell r="P131">
            <v>118</v>
          </cell>
          <cell r="Q131">
            <v>0</v>
          </cell>
          <cell r="R131">
            <v>0</v>
          </cell>
          <cell r="U131">
            <v>0</v>
          </cell>
        </row>
        <row r="132">
          <cell r="O132">
            <v>45260</v>
          </cell>
          <cell r="P132">
            <v>119</v>
          </cell>
          <cell r="Q132">
            <v>0</v>
          </cell>
          <cell r="R132">
            <v>0</v>
          </cell>
          <cell r="U132">
            <v>0</v>
          </cell>
        </row>
        <row r="133">
          <cell r="O133">
            <v>45291</v>
          </cell>
          <cell r="P133">
            <v>120</v>
          </cell>
          <cell r="Q133">
            <v>0</v>
          </cell>
          <cell r="R133">
            <v>0</v>
          </cell>
          <cell r="U133">
            <v>0</v>
          </cell>
        </row>
        <row r="134">
          <cell r="O134">
            <v>45322</v>
          </cell>
          <cell r="P134">
            <v>121</v>
          </cell>
          <cell r="Q134">
            <v>0</v>
          </cell>
          <cell r="R134">
            <v>0</v>
          </cell>
          <cell r="U134">
            <v>0</v>
          </cell>
        </row>
        <row r="135">
          <cell r="O135">
            <v>45351</v>
          </cell>
          <cell r="P135">
            <v>122</v>
          </cell>
          <cell r="Q135">
            <v>0</v>
          </cell>
          <cell r="R135">
            <v>0</v>
          </cell>
          <cell r="U135">
            <v>0</v>
          </cell>
        </row>
        <row r="136">
          <cell r="O136">
            <v>45382</v>
          </cell>
          <cell r="P136">
            <v>123</v>
          </cell>
          <cell r="Q136">
            <v>0</v>
          </cell>
          <cell r="R136">
            <v>0</v>
          </cell>
          <cell r="U136">
            <v>0</v>
          </cell>
        </row>
        <row r="137">
          <cell r="O137">
            <v>45412</v>
          </cell>
          <cell r="P137">
            <v>124</v>
          </cell>
          <cell r="Q137">
            <v>0</v>
          </cell>
          <cell r="R137">
            <v>0</v>
          </cell>
          <cell r="U137">
            <v>0</v>
          </cell>
        </row>
        <row r="138">
          <cell r="O138">
            <v>45443</v>
          </cell>
          <cell r="P138">
            <v>125</v>
          </cell>
          <cell r="Q138">
            <v>0</v>
          </cell>
          <cell r="R138">
            <v>0</v>
          </cell>
          <cell r="U138">
            <v>0</v>
          </cell>
        </row>
        <row r="139">
          <cell r="O139">
            <v>45473</v>
          </cell>
          <cell r="P139">
            <v>126</v>
          </cell>
          <cell r="Q139">
            <v>0</v>
          </cell>
          <cell r="R139">
            <v>0</v>
          </cell>
          <cell r="U139">
            <v>0</v>
          </cell>
        </row>
        <row r="140">
          <cell r="O140">
            <v>45504</v>
          </cell>
          <cell r="P140">
            <v>127</v>
          </cell>
          <cell r="Q140">
            <v>0</v>
          </cell>
          <cell r="R140">
            <v>0</v>
          </cell>
          <cell r="U140">
            <v>0</v>
          </cell>
        </row>
        <row r="141">
          <cell r="O141">
            <v>45535</v>
          </cell>
          <cell r="P141">
            <v>128</v>
          </cell>
          <cell r="Q141">
            <v>0</v>
          </cell>
          <cell r="R141">
            <v>0</v>
          </cell>
          <cell r="U141">
            <v>0</v>
          </cell>
        </row>
        <row r="142">
          <cell r="O142">
            <v>45565</v>
          </cell>
          <cell r="P142">
            <v>129</v>
          </cell>
          <cell r="Q142">
            <v>0</v>
          </cell>
          <cell r="R142">
            <v>0</v>
          </cell>
          <cell r="U142">
            <v>0</v>
          </cell>
        </row>
        <row r="143">
          <cell r="O143">
            <v>45596</v>
          </cell>
          <cell r="P143">
            <v>130</v>
          </cell>
          <cell r="Q143">
            <v>0</v>
          </cell>
          <cell r="R143">
            <v>0</v>
          </cell>
          <cell r="U143">
            <v>0</v>
          </cell>
        </row>
        <row r="144">
          <cell r="O144">
            <v>45626</v>
          </cell>
          <cell r="P144">
            <v>131</v>
          </cell>
          <cell r="Q144">
            <v>0</v>
          </cell>
          <cell r="R144">
            <v>0</v>
          </cell>
          <cell r="U144">
            <v>0</v>
          </cell>
        </row>
        <row r="145">
          <cell r="O145">
            <v>45657</v>
          </cell>
          <cell r="P145">
            <v>132</v>
          </cell>
          <cell r="Q145">
            <v>0</v>
          </cell>
          <cell r="R145">
            <v>0</v>
          </cell>
          <cell r="U145">
            <v>0</v>
          </cell>
        </row>
        <row r="146">
          <cell r="O146">
            <v>45688</v>
          </cell>
          <cell r="P146">
            <v>133</v>
          </cell>
          <cell r="Q146">
            <v>0</v>
          </cell>
          <cell r="R146">
            <v>0</v>
          </cell>
          <cell r="U146">
            <v>0</v>
          </cell>
        </row>
        <row r="147">
          <cell r="O147">
            <v>45716</v>
          </cell>
          <cell r="P147">
            <v>134</v>
          </cell>
          <cell r="Q147">
            <v>0</v>
          </cell>
          <cell r="R147">
            <v>0</v>
          </cell>
          <cell r="U147">
            <v>0</v>
          </cell>
        </row>
        <row r="148">
          <cell r="O148">
            <v>45747</v>
          </cell>
          <cell r="P148">
            <v>135</v>
          </cell>
          <cell r="Q148">
            <v>0</v>
          </cell>
          <cell r="R148">
            <v>0</v>
          </cell>
          <cell r="U148">
            <v>0</v>
          </cell>
        </row>
      </sheetData>
      <sheetData sheetId="15" refreshError="1"/>
      <sheetData sheetId="16" refreshError="1"/>
      <sheetData sheetId="17" refreshError="1">
        <row r="3">
          <cell r="E3">
            <v>42004</v>
          </cell>
        </row>
      </sheetData>
      <sheetData sheetId="18" refreshError="1"/>
      <sheetData sheetId="19" refreshError="1"/>
      <sheetData sheetId="20" refreshError="1"/>
      <sheetData sheetId="21" refreshError="1"/>
      <sheetData sheetId="22" refreshError="1">
        <row r="8">
          <cell r="G8">
            <v>1</v>
          </cell>
          <cell r="H8" t="str">
            <v xml:space="preserve"> deutsch</v>
          </cell>
        </row>
        <row r="9">
          <cell r="G9">
            <v>2</v>
          </cell>
          <cell r="H9" t="str">
            <v xml:space="preserve"> francais</v>
          </cell>
          <cell r="J9">
            <v>1</v>
          </cell>
        </row>
        <row r="10">
          <cell r="G10">
            <v>3</v>
          </cell>
          <cell r="H10" t="str">
            <v xml:space="preserve"> englisch</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C"/>
      <sheetName val="Assiette éligible"/>
      <sheetName val="Critère de sélection "/>
      <sheetName val="Visa"/>
      <sheetName val="Référentiel TO 0401C"/>
      <sheetName val="Contrôles"/>
      <sheetName val="Référentiels"/>
    </sheetNames>
    <sheetDataSet>
      <sheetData sheetId="0"/>
      <sheetData sheetId="1"/>
      <sheetData sheetId="2"/>
      <sheetData sheetId="3"/>
      <sheetData sheetId="4"/>
      <sheetData sheetId="5"/>
      <sheetData sheetId="6" refreshError="1">
        <row r="8">
          <cell r="A8" t="str">
            <v>oui</v>
          </cell>
        </row>
        <row r="9">
          <cell r="A9" t="str">
            <v>non</v>
          </cell>
        </row>
        <row r="39">
          <cell r="A39" t="str">
            <v>fruits et légumes</v>
          </cell>
        </row>
        <row r="40">
          <cell r="A40" t="str">
            <v>pépinière viticole</v>
          </cell>
        </row>
        <row r="41">
          <cell r="A41" t="str">
            <v>tabac</v>
          </cell>
        </row>
        <row r="42">
          <cell r="A42" t="str">
            <v>viti-viniculture</v>
          </cell>
        </row>
        <row r="43">
          <cell r="A43" t="str">
            <v>horticulture</v>
          </cell>
        </row>
        <row r="44">
          <cell r="A44" t="str">
            <v>production de semences</v>
          </cell>
        </row>
        <row r="45">
          <cell r="A45" t="str">
            <v>autre</v>
          </cell>
        </row>
      </sheetData>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C"/>
      <sheetName val="Assiette éligible"/>
      <sheetName val="Critère de sélection "/>
      <sheetName val="Visa"/>
      <sheetName val="Référentiel TO 0401C"/>
      <sheetName val="Contrôles"/>
      <sheetName val="Référentiels"/>
    </sheetNames>
    <sheetDataSet>
      <sheetData sheetId="0"/>
      <sheetData sheetId="1"/>
      <sheetData sheetId="2"/>
      <sheetData sheetId="3"/>
      <sheetData sheetId="4"/>
      <sheetData sheetId="5"/>
      <sheetData sheetId="6" refreshError="1">
        <row r="8">
          <cell r="A8" t="str">
            <v>oui</v>
          </cell>
        </row>
        <row r="9">
          <cell r="A9" t="str">
            <v>non</v>
          </cell>
        </row>
        <row r="39">
          <cell r="A39" t="str">
            <v>fruits et légumes</v>
          </cell>
        </row>
        <row r="40">
          <cell r="A40" t="str">
            <v>pépinière viticole</v>
          </cell>
        </row>
        <row r="41">
          <cell r="A41" t="str">
            <v>tabac</v>
          </cell>
        </row>
        <row r="42">
          <cell r="A42" t="str">
            <v>viti-viniculture</v>
          </cell>
        </row>
        <row r="43">
          <cell r="A43" t="str">
            <v>horticulture</v>
          </cell>
        </row>
        <row r="44">
          <cell r="A44" t="str">
            <v>production de semences</v>
          </cell>
        </row>
        <row r="45">
          <cell r="A45" t="str">
            <v>autre</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mplétude dossier"/>
      <sheetName val="Assiette éligible"/>
      <sheetName val="Plan financement"/>
      <sheetName val="Eligibilité Régime SA.40405"/>
      <sheetName val="TO 0604-C"/>
      <sheetName val="Sélection"/>
      <sheetName val="CRP"/>
      <sheetName val="Convention (v2)"/>
      <sheetName val="Demande de paiement n°1"/>
      <sheetName val="Référentiel TO 0604-C"/>
      <sheetName val="Plan de financement"/>
      <sheetName val="Eligibilité"/>
      <sheetName val="Fiche présentation CRP"/>
      <sheetName val="Sources infos"/>
      <sheetName val="Contrôles"/>
      <sheetName val="Référentiels"/>
    </sheetNames>
    <sheetDataSet>
      <sheetData sheetId="0">
        <row r="3">
          <cell r="B3" t="str">
            <v>0604C - Soutien aux projets de méthanisation</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3">
          <cell r="A3" t="str">
            <v>CONSEIL REGIONAL</v>
          </cell>
        </row>
        <row r="4">
          <cell r="A4" t="str">
            <v>CD 67</v>
          </cell>
        </row>
        <row r="5">
          <cell r="A5" t="str">
            <v>CD 68</v>
          </cell>
        </row>
        <row r="6">
          <cell r="A6" t="str">
            <v>ETAT</v>
          </cell>
        </row>
        <row r="7">
          <cell r="A7" t="str">
            <v>AERM</v>
          </cell>
        </row>
        <row r="8">
          <cell r="A8" t="str">
            <v>FEADER</v>
          </cell>
        </row>
        <row r="9">
          <cell r="A9" t="str">
            <v>AUTRE FINANCEUR PUBLIC</v>
          </cell>
        </row>
        <row r="13">
          <cell r="A13" t="str">
            <v>oui</v>
          </cell>
        </row>
        <row r="14">
          <cell r="A14" t="str">
            <v>non</v>
          </cell>
        </row>
        <row r="18">
          <cell r="A18" t="str">
            <v>oui</v>
          </cell>
        </row>
        <row r="19">
          <cell r="A19" t="str">
            <v>non</v>
          </cell>
        </row>
        <row r="20">
          <cell r="A20" t="str">
            <v>sans objet</v>
          </cell>
        </row>
        <row r="24">
          <cell r="A24" t="str">
            <v>A</v>
          </cell>
        </row>
        <row r="25">
          <cell r="A25" t="str">
            <v>B</v>
          </cell>
        </row>
        <row r="26">
          <cell r="A26" t="str">
            <v>C</v>
          </cell>
        </row>
        <row r="27">
          <cell r="A27" t="str">
            <v>D</v>
          </cell>
        </row>
        <row r="38">
          <cell r="A38" t="str">
            <v>bénéficiaire privé</v>
          </cell>
        </row>
        <row r="39">
          <cell r="A39" t="str">
            <v>bénéficiaire public</v>
          </cell>
        </row>
        <row r="40">
          <cell r="A40" t="str">
            <v>PNR</v>
          </cell>
        </row>
        <row r="41">
          <cell r="A41" t="str">
            <v>associations</v>
          </cell>
        </row>
        <row r="51">
          <cell r="A51" t="str">
            <v>Référentiel Mesure</v>
          </cell>
        </row>
        <row r="53">
          <cell r="A53" t="str">
            <v>M06 - Développement des exploitations agricoles et des entreprises</v>
          </cell>
        </row>
        <row r="57">
          <cell r="A57" t="str">
            <v>0604C - Soutien aux projets de méthanisation</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4I-1-Recevabilité dem. aide"/>
      <sheetName val="0404I-2-Compl. dossier"/>
      <sheetName val="0404I-3-Contrôle montants"/>
      <sheetName val="4-Synthèse des montants"/>
      <sheetName val="5-Eligibilité"/>
      <sheetName val="6-Plan de financement"/>
      <sheetName val="7-Sélection"/>
      <sheetName val="8-Référentiel "/>
      <sheetName val="Contrôles"/>
      <sheetName val="Référentiels"/>
    </sheetNames>
    <sheetDataSet>
      <sheetData sheetId="0"/>
      <sheetData sheetId="1"/>
      <sheetData sheetId="2"/>
      <sheetData sheetId="3"/>
      <sheetData sheetId="4"/>
      <sheetData sheetId="5"/>
      <sheetData sheetId="6"/>
      <sheetData sheetId="7">
        <row r="19">
          <cell r="B19" t="str">
            <v>Frais généraux</v>
          </cell>
        </row>
        <row r="20">
          <cell r="B20" t="str">
            <v>INP zone remediation sortie drainage</v>
          </cell>
        </row>
        <row r="21">
          <cell r="B21" t="str">
            <v>INP zoneTAMPON</v>
          </cell>
        </row>
        <row r="22">
          <cell r="B22" t="str">
            <v>INP autres</v>
          </cell>
        </row>
      </sheetData>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80"/>
  <sheetViews>
    <sheetView tabSelected="1" topLeftCell="A28" zoomScale="110" zoomScaleNormal="110" workbookViewId="0">
      <selection activeCell="A41" sqref="A41:XFD41"/>
    </sheetView>
  </sheetViews>
  <sheetFormatPr baseColWidth="10" defaultRowHeight="14.5" x14ac:dyDescent="0.35"/>
  <cols>
    <col min="1" max="1" width="5.6328125" style="9" customWidth="1"/>
    <col min="2" max="2" width="4.6328125" style="9" customWidth="1"/>
    <col min="3" max="3" width="23.6328125" style="6" customWidth="1"/>
    <col min="4" max="4" width="18.6328125" style="6" customWidth="1"/>
    <col min="5" max="5" width="10.6328125" style="6" customWidth="1"/>
    <col min="6" max="9" width="15.6328125" style="6" customWidth="1"/>
    <col min="10" max="10" width="18.6328125" hidden="1" customWidth="1"/>
    <col min="11" max="11" width="11.54296875" hidden="1" customWidth="1"/>
    <col min="12" max="12" width="29.36328125" style="117" customWidth="1"/>
    <col min="246" max="246" width="15.6328125" customWidth="1"/>
    <col min="247" max="247" width="10.6328125" customWidth="1"/>
    <col min="248" max="248" width="22.36328125" customWidth="1"/>
    <col min="249" max="249" width="20.6328125" customWidth="1"/>
    <col min="250" max="250" width="12.6328125" customWidth="1"/>
    <col min="251" max="251" width="44.08984375" customWidth="1"/>
    <col min="252" max="252" width="12.54296875" customWidth="1"/>
    <col min="253" max="253" width="36.90625" customWidth="1"/>
    <col min="254" max="254" width="14.36328125" bestFit="1" customWidth="1"/>
    <col min="255" max="255" width="18.6328125" customWidth="1"/>
    <col min="256" max="256" width="10.36328125" customWidth="1"/>
    <col min="259" max="259" width="48.36328125" bestFit="1" customWidth="1"/>
    <col min="261" max="261" width="13" customWidth="1"/>
    <col min="262" max="262" width="11.6328125" customWidth="1"/>
    <col min="502" max="502" width="15.6328125" customWidth="1"/>
    <col min="503" max="503" width="10.6328125" customWidth="1"/>
    <col min="504" max="504" width="22.36328125" customWidth="1"/>
    <col min="505" max="505" width="20.6328125" customWidth="1"/>
    <col min="506" max="506" width="12.6328125" customWidth="1"/>
    <col min="507" max="507" width="44.08984375" customWidth="1"/>
    <col min="508" max="508" width="12.54296875" customWidth="1"/>
    <col min="509" max="509" width="36.90625" customWidth="1"/>
    <col min="510" max="510" width="14.36328125" bestFit="1" customWidth="1"/>
    <col min="511" max="511" width="18.6328125" customWidth="1"/>
    <col min="512" max="512" width="10.36328125" customWidth="1"/>
    <col min="515" max="515" width="48.36328125" bestFit="1" customWidth="1"/>
    <col min="517" max="517" width="13" customWidth="1"/>
    <col min="518" max="518" width="11.6328125" customWidth="1"/>
    <col min="758" max="758" width="15.6328125" customWidth="1"/>
    <col min="759" max="759" width="10.6328125" customWidth="1"/>
    <col min="760" max="760" width="22.36328125" customWidth="1"/>
    <col min="761" max="761" width="20.6328125" customWidth="1"/>
    <col min="762" max="762" width="12.6328125" customWidth="1"/>
    <col min="763" max="763" width="44.08984375" customWidth="1"/>
    <col min="764" max="764" width="12.54296875" customWidth="1"/>
    <col min="765" max="765" width="36.90625" customWidth="1"/>
    <col min="766" max="766" width="14.36328125" bestFit="1" customWidth="1"/>
    <col min="767" max="767" width="18.6328125" customWidth="1"/>
    <col min="768" max="768" width="10.36328125" customWidth="1"/>
    <col min="771" max="771" width="48.36328125" bestFit="1" customWidth="1"/>
    <col min="773" max="773" width="13" customWidth="1"/>
    <col min="774" max="774" width="11.6328125" customWidth="1"/>
    <col min="1014" max="1014" width="15.6328125" customWidth="1"/>
    <col min="1015" max="1015" width="10.6328125" customWidth="1"/>
    <col min="1016" max="1016" width="22.36328125" customWidth="1"/>
    <col min="1017" max="1017" width="20.6328125" customWidth="1"/>
    <col min="1018" max="1018" width="12.6328125" customWidth="1"/>
    <col min="1019" max="1019" width="44.08984375" customWidth="1"/>
    <col min="1020" max="1020" width="12.54296875" customWidth="1"/>
    <col min="1021" max="1021" width="36.90625" customWidth="1"/>
    <col min="1022" max="1022" width="14.36328125" bestFit="1" customWidth="1"/>
    <col min="1023" max="1023" width="18.6328125" customWidth="1"/>
    <col min="1024" max="1024" width="10.36328125" customWidth="1"/>
    <col min="1027" max="1027" width="48.36328125" bestFit="1" customWidth="1"/>
    <col min="1029" max="1029" width="13" customWidth="1"/>
    <col min="1030" max="1030" width="11.6328125" customWidth="1"/>
    <col min="1270" max="1270" width="15.6328125" customWidth="1"/>
    <col min="1271" max="1271" width="10.6328125" customWidth="1"/>
    <col min="1272" max="1272" width="22.36328125" customWidth="1"/>
    <col min="1273" max="1273" width="20.6328125" customWidth="1"/>
    <col min="1274" max="1274" width="12.6328125" customWidth="1"/>
    <col min="1275" max="1275" width="44.08984375" customWidth="1"/>
    <col min="1276" max="1276" width="12.54296875" customWidth="1"/>
    <col min="1277" max="1277" width="36.90625" customWidth="1"/>
    <col min="1278" max="1278" width="14.36328125" bestFit="1" customWidth="1"/>
    <col min="1279" max="1279" width="18.6328125" customWidth="1"/>
    <col min="1280" max="1280" width="10.36328125" customWidth="1"/>
    <col min="1283" max="1283" width="48.36328125" bestFit="1" customWidth="1"/>
    <col min="1285" max="1285" width="13" customWidth="1"/>
    <col min="1286" max="1286" width="11.6328125" customWidth="1"/>
    <col min="1526" max="1526" width="15.6328125" customWidth="1"/>
    <col min="1527" max="1527" width="10.6328125" customWidth="1"/>
    <col min="1528" max="1528" width="22.36328125" customWidth="1"/>
    <col min="1529" max="1529" width="20.6328125" customWidth="1"/>
    <col min="1530" max="1530" width="12.6328125" customWidth="1"/>
    <col min="1531" max="1531" width="44.08984375" customWidth="1"/>
    <col min="1532" max="1532" width="12.54296875" customWidth="1"/>
    <col min="1533" max="1533" width="36.90625" customWidth="1"/>
    <col min="1534" max="1534" width="14.36328125" bestFit="1" customWidth="1"/>
    <col min="1535" max="1535" width="18.6328125" customWidth="1"/>
    <col min="1536" max="1536" width="10.36328125" customWidth="1"/>
    <col min="1539" max="1539" width="48.36328125" bestFit="1" customWidth="1"/>
    <col min="1541" max="1541" width="13" customWidth="1"/>
    <col min="1542" max="1542" width="11.6328125" customWidth="1"/>
    <col min="1782" max="1782" width="15.6328125" customWidth="1"/>
    <col min="1783" max="1783" width="10.6328125" customWidth="1"/>
    <col min="1784" max="1784" width="22.36328125" customWidth="1"/>
    <col min="1785" max="1785" width="20.6328125" customWidth="1"/>
    <col min="1786" max="1786" width="12.6328125" customWidth="1"/>
    <col min="1787" max="1787" width="44.08984375" customWidth="1"/>
    <col min="1788" max="1788" width="12.54296875" customWidth="1"/>
    <col min="1789" max="1789" width="36.90625" customWidth="1"/>
    <col min="1790" max="1790" width="14.36328125" bestFit="1" customWidth="1"/>
    <col min="1791" max="1791" width="18.6328125" customWidth="1"/>
    <col min="1792" max="1792" width="10.36328125" customWidth="1"/>
    <col min="1795" max="1795" width="48.36328125" bestFit="1" customWidth="1"/>
    <col min="1797" max="1797" width="13" customWidth="1"/>
    <col min="1798" max="1798" width="11.6328125" customWidth="1"/>
    <col min="2038" max="2038" width="15.6328125" customWidth="1"/>
    <col min="2039" max="2039" width="10.6328125" customWidth="1"/>
    <col min="2040" max="2040" width="22.36328125" customWidth="1"/>
    <col min="2041" max="2041" width="20.6328125" customWidth="1"/>
    <col min="2042" max="2042" width="12.6328125" customWidth="1"/>
    <col min="2043" max="2043" width="44.08984375" customWidth="1"/>
    <col min="2044" max="2044" width="12.54296875" customWidth="1"/>
    <col min="2045" max="2045" width="36.90625" customWidth="1"/>
    <col min="2046" max="2046" width="14.36328125" bestFit="1" customWidth="1"/>
    <col min="2047" max="2047" width="18.6328125" customWidth="1"/>
    <col min="2048" max="2048" width="10.36328125" customWidth="1"/>
    <col min="2051" max="2051" width="48.36328125" bestFit="1" customWidth="1"/>
    <col min="2053" max="2053" width="13" customWidth="1"/>
    <col min="2054" max="2054" width="11.6328125" customWidth="1"/>
    <col min="2294" max="2294" width="15.6328125" customWidth="1"/>
    <col min="2295" max="2295" width="10.6328125" customWidth="1"/>
    <col min="2296" max="2296" width="22.36328125" customWidth="1"/>
    <col min="2297" max="2297" width="20.6328125" customWidth="1"/>
    <col min="2298" max="2298" width="12.6328125" customWidth="1"/>
    <col min="2299" max="2299" width="44.08984375" customWidth="1"/>
    <col min="2300" max="2300" width="12.54296875" customWidth="1"/>
    <col min="2301" max="2301" width="36.90625" customWidth="1"/>
    <col min="2302" max="2302" width="14.36328125" bestFit="1" customWidth="1"/>
    <col min="2303" max="2303" width="18.6328125" customWidth="1"/>
    <col min="2304" max="2304" width="10.36328125" customWidth="1"/>
    <col min="2307" max="2307" width="48.36328125" bestFit="1" customWidth="1"/>
    <col min="2309" max="2309" width="13" customWidth="1"/>
    <col min="2310" max="2310" width="11.6328125" customWidth="1"/>
    <col min="2550" max="2550" width="15.6328125" customWidth="1"/>
    <col min="2551" max="2551" width="10.6328125" customWidth="1"/>
    <col min="2552" max="2552" width="22.36328125" customWidth="1"/>
    <col min="2553" max="2553" width="20.6328125" customWidth="1"/>
    <col min="2554" max="2554" width="12.6328125" customWidth="1"/>
    <col min="2555" max="2555" width="44.08984375" customWidth="1"/>
    <col min="2556" max="2556" width="12.54296875" customWidth="1"/>
    <col min="2557" max="2557" width="36.90625" customWidth="1"/>
    <col min="2558" max="2558" width="14.36328125" bestFit="1" customWidth="1"/>
    <col min="2559" max="2559" width="18.6328125" customWidth="1"/>
    <col min="2560" max="2560" width="10.36328125" customWidth="1"/>
    <col min="2563" max="2563" width="48.36328125" bestFit="1" customWidth="1"/>
    <col min="2565" max="2565" width="13" customWidth="1"/>
    <col min="2566" max="2566" width="11.6328125" customWidth="1"/>
    <col min="2806" max="2806" width="15.6328125" customWidth="1"/>
    <col min="2807" max="2807" width="10.6328125" customWidth="1"/>
    <col min="2808" max="2808" width="22.36328125" customWidth="1"/>
    <col min="2809" max="2809" width="20.6328125" customWidth="1"/>
    <col min="2810" max="2810" width="12.6328125" customWidth="1"/>
    <col min="2811" max="2811" width="44.08984375" customWidth="1"/>
    <col min="2812" max="2812" width="12.54296875" customWidth="1"/>
    <col min="2813" max="2813" width="36.90625" customWidth="1"/>
    <col min="2814" max="2814" width="14.36328125" bestFit="1" customWidth="1"/>
    <col min="2815" max="2815" width="18.6328125" customWidth="1"/>
    <col min="2816" max="2816" width="10.36328125" customWidth="1"/>
    <col min="2819" max="2819" width="48.36328125" bestFit="1" customWidth="1"/>
    <col min="2821" max="2821" width="13" customWidth="1"/>
    <col min="2822" max="2822" width="11.6328125" customWidth="1"/>
    <col min="3062" max="3062" width="15.6328125" customWidth="1"/>
    <col min="3063" max="3063" width="10.6328125" customWidth="1"/>
    <col min="3064" max="3064" width="22.36328125" customWidth="1"/>
    <col min="3065" max="3065" width="20.6328125" customWidth="1"/>
    <col min="3066" max="3066" width="12.6328125" customWidth="1"/>
    <col min="3067" max="3067" width="44.08984375" customWidth="1"/>
    <col min="3068" max="3068" width="12.54296875" customWidth="1"/>
    <col min="3069" max="3069" width="36.90625" customWidth="1"/>
    <col min="3070" max="3070" width="14.36328125" bestFit="1" customWidth="1"/>
    <col min="3071" max="3071" width="18.6328125" customWidth="1"/>
    <col min="3072" max="3072" width="10.36328125" customWidth="1"/>
    <col min="3075" max="3075" width="48.36328125" bestFit="1" customWidth="1"/>
    <col min="3077" max="3077" width="13" customWidth="1"/>
    <col min="3078" max="3078" width="11.6328125" customWidth="1"/>
    <col min="3318" max="3318" width="15.6328125" customWidth="1"/>
    <col min="3319" max="3319" width="10.6328125" customWidth="1"/>
    <col min="3320" max="3320" width="22.36328125" customWidth="1"/>
    <col min="3321" max="3321" width="20.6328125" customWidth="1"/>
    <col min="3322" max="3322" width="12.6328125" customWidth="1"/>
    <col min="3323" max="3323" width="44.08984375" customWidth="1"/>
    <col min="3324" max="3324" width="12.54296875" customWidth="1"/>
    <col min="3325" max="3325" width="36.90625" customWidth="1"/>
    <col min="3326" max="3326" width="14.36328125" bestFit="1" customWidth="1"/>
    <col min="3327" max="3327" width="18.6328125" customWidth="1"/>
    <col min="3328" max="3328" width="10.36328125" customWidth="1"/>
    <col min="3331" max="3331" width="48.36328125" bestFit="1" customWidth="1"/>
    <col min="3333" max="3333" width="13" customWidth="1"/>
    <col min="3334" max="3334" width="11.6328125" customWidth="1"/>
    <col min="3574" max="3574" width="15.6328125" customWidth="1"/>
    <col min="3575" max="3575" width="10.6328125" customWidth="1"/>
    <col min="3576" max="3576" width="22.36328125" customWidth="1"/>
    <col min="3577" max="3577" width="20.6328125" customWidth="1"/>
    <col min="3578" max="3578" width="12.6328125" customWidth="1"/>
    <col min="3579" max="3579" width="44.08984375" customWidth="1"/>
    <col min="3580" max="3580" width="12.54296875" customWidth="1"/>
    <col min="3581" max="3581" width="36.90625" customWidth="1"/>
    <col min="3582" max="3582" width="14.36328125" bestFit="1" customWidth="1"/>
    <col min="3583" max="3583" width="18.6328125" customWidth="1"/>
    <col min="3584" max="3584" width="10.36328125" customWidth="1"/>
    <col min="3587" max="3587" width="48.36328125" bestFit="1" customWidth="1"/>
    <col min="3589" max="3589" width="13" customWidth="1"/>
    <col min="3590" max="3590" width="11.6328125" customWidth="1"/>
    <col min="3830" max="3830" width="15.6328125" customWidth="1"/>
    <col min="3831" max="3831" width="10.6328125" customWidth="1"/>
    <col min="3832" max="3832" width="22.36328125" customWidth="1"/>
    <col min="3833" max="3833" width="20.6328125" customWidth="1"/>
    <col min="3834" max="3834" width="12.6328125" customWidth="1"/>
    <col min="3835" max="3835" width="44.08984375" customWidth="1"/>
    <col min="3836" max="3836" width="12.54296875" customWidth="1"/>
    <col min="3837" max="3837" width="36.90625" customWidth="1"/>
    <col min="3838" max="3838" width="14.36328125" bestFit="1" customWidth="1"/>
    <col min="3839" max="3839" width="18.6328125" customWidth="1"/>
    <col min="3840" max="3840" width="10.36328125" customWidth="1"/>
    <col min="3843" max="3843" width="48.36328125" bestFit="1" customWidth="1"/>
    <col min="3845" max="3845" width="13" customWidth="1"/>
    <col min="3846" max="3846" width="11.6328125" customWidth="1"/>
    <col min="4086" max="4086" width="15.6328125" customWidth="1"/>
    <col min="4087" max="4087" width="10.6328125" customWidth="1"/>
    <col min="4088" max="4088" width="22.36328125" customWidth="1"/>
    <col min="4089" max="4089" width="20.6328125" customWidth="1"/>
    <col min="4090" max="4090" width="12.6328125" customWidth="1"/>
    <col min="4091" max="4091" width="44.08984375" customWidth="1"/>
    <col min="4092" max="4092" width="12.54296875" customWidth="1"/>
    <col min="4093" max="4093" width="36.90625" customWidth="1"/>
    <col min="4094" max="4094" width="14.36328125" bestFit="1" customWidth="1"/>
    <col min="4095" max="4095" width="18.6328125" customWidth="1"/>
    <col min="4096" max="4096" width="10.36328125" customWidth="1"/>
    <col min="4099" max="4099" width="48.36328125" bestFit="1" customWidth="1"/>
    <col min="4101" max="4101" width="13" customWidth="1"/>
    <col min="4102" max="4102" width="11.6328125" customWidth="1"/>
    <col min="4342" max="4342" width="15.6328125" customWidth="1"/>
    <col min="4343" max="4343" width="10.6328125" customWidth="1"/>
    <col min="4344" max="4344" width="22.36328125" customWidth="1"/>
    <col min="4345" max="4345" width="20.6328125" customWidth="1"/>
    <col min="4346" max="4346" width="12.6328125" customWidth="1"/>
    <col min="4347" max="4347" width="44.08984375" customWidth="1"/>
    <col min="4348" max="4348" width="12.54296875" customWidth="1"/>
    <col min="4349" max="4349" width="36.90625" customWidth="1"/>
    <col min="4350" max="4350" width="14.36328125" bestFit="1" customWidth="1"/>
    <col min="4351" max="4351" width="18.6328125" customWidth="1"/>
    <col min="4352" max="4352" width="10.36328125" customWidth="1"/>
    <col min="4355" max="4355" width="48.36328125" bestFit="1" customWidth="1"/>
    <col min="4357" max="4357" width="13" customWidth="1"/>
    <col min="4358" max="4358" width="11.6328125" customWidth="1"/>
    <col min="4598" max="4598" width="15.6328125" customWidth="1"/>
    <col min="4599" max="4599" width="10.6328125" customWidth="1"/>
    <col min="4600" max="4600" width="22.36328125" customWidth="1"/>
    <col min="4601" max="4601" width="20.6328125" customWidth="1"/>
    <col min="4602" max="4602" width="12.6328125" customWidth="1"/>
    <col min="4603" max="4603" width="44.08984375" customWidth="1"/>
    <col min="4604" max="4604" width="12.54296875" customWidth="1"/>
    <col min="4605" max="4605" width="36.90625" customWidth="1"/>
    <col min="4606" max="4606" width="14.36328125" bestFit="1" customWidth="1"/>
    <col min="4607" max="4607" width="18.6328125" customWidth="1"/>
    <col min="4608" max="4608" width="10.36328125" customWidth="1"/>
    <col min="4611" max="4611" width="48.36328125" bestFit="1" customWidth="1"/>
    <col min="4613" max="4613" width="13" customWidth="1"/>
    <col min="4614" max="4614" width="11.6328125" customWidth="1"/>
    <col min="4854" max="4854" width="15.6328125" customWidth="1"/>
    <col min="4855" max="4855" width="10.6328125" customWidth="1"/>
    <col min="4856" max="4856" width="22.36328125" customWidth="1"/>
    <col min="4857" max="4857" width="20.6328125" customWidth="1"/>
    <col min="4858" max="4858" width="12.6328125" customWidth="1"/>
    <col min="4859" max="4859" width="44.08984375" customWidth="1"/>
    <col min="4860" max="4860" width="12.54296875" customWidth="1"/>
    <col min="4861" max="4861" width="36.90625" customWidth="1"/>
    <col min="4862" max="4862" width="14.36328125" bestFit="1" customWidth="1"/>
    <col min="4863" max="4863" width="18.6328125" customWidth="1"/>
    <col min="4864" max="4864" width="10.36328125" customWidth="1"/>
    <col min="4867" max="4867" width="48.36328125" bestFit="1" customWidth="1"/>
    <col min="4869" max="4869" width="13" customWidth="1"/>
    <col min="4870" max="4870" width="11.6328125" customWidth="1"/>
    <col min="5110" max="5110" width="15.6328125" customWidth="1"/>
    <col min="5111" max="5111" width="10.6328125" customWidth="1"/>
    <col min="5112" max="5112" width="22.36328125" customWidth="1"/>
    <col min="5113" max="5113" width="20.6328125" customWidth="1"/>
    <col min="5114" max="5114" width="12.6328125" customWidth="1"/>
    <col min="5115" max="5115" width="44.08984375" customWidth="1"/>
    <col min="5116" max="5116" width="12.54296875" customWidth="1"/>
    <col min="5117" max="5117" width="36.90625" customWidth="1"/>
    <col min="5118" max="5118" width="14.36328125" bestFit="1" customWidth="1"/>
    <col min="5119" max="5119" width="18.6328125" customWidth="1"/>
    <col min="5120" max="5120" width="10.36328125" customWidth="1"/>
    <col min="5123" max="5123" width="48.36328125" bestFit="1" customWidth="1"/>
    <col min="5125" max="5125" width="13" customWidth="1"/>
    <col min="5126" max="5126" width="11.6328125" customWidth="1"/>
    <col min="5366" max="5366" width="15.6328125" customWidth="1"/>
    <col min="5367" max="5367" width="10.6328125" customWidth="1"/>
    <col min="5368" max="5368" width="22.36328125" customWidth="1"/>
    <col min="5369" max="5369" width="20.6328125" customWidth="1"/>
    <col min="5370" max="5370" width="12.6328125" customWidth="1"/>
    <col min="5371" max="5371" width="44.08984375" customWidth="1"/>
    <col min="5372" max="5372" width="12.54296875" customWidth="1"/>
    <col min="5373" max="5373" width="36.90625" customWidth="1"/>
    <col min="5374" max="5374" width="14.36328125" bestFit="1" customWidth="1"/>
    <col min="5375" max="5375" width="18.6328125" customWidth="1"/>
    <col min="5376" max="5376" width="10.36328125" customWidth="1"/>
    <col min="5379" max="5379" width="48.36328125" bestFit="1" customWidth="1"/>
    <col min="5381" max="5381" width="13" customWidth="1"/>
    <col min="5382" max="5382" width="11.6328125" customWidth="1"/>
    <col min="5622" max="5622" width="15.6328125" customWidth="1"/>
    <col min="5623" max="5623" width="10.6328125" customWidth="1"/>
    <col min="5624" max="5624" width="22.36328125" customWidth="1"/>
    <col min="5625" max="5625" width="20.6328125" customWidth="1"/>
    <col min="5626" max="5626" width="12.6328125" customWidth="1"/>
    <col min="5627" max="5627" width="44.08984375" customWidth="1"/>
    <col min="5628" max="5628" width="12.54296875" customWidth="1"/>
    <col min="5629" max="5629" width="36.90625" customWidth="1"/>
    <col min="5630" max="5630" width="14.36328125" bestFit="1" customWidth="1"/>
    <col min="5631" max="5631" width="18.6328125" customWidth="1"/>
    <col min="5632" max="5632" width="10.36328125" customWidth="1"/>
    <col min="5635" max="5635" width="48.36328125" bestFit="1" customWidth="1"/>
    <col min="5637" max="5637" width="13" customWidth="1"/>
    <col min="5638" max="5638" width="11.6328125" customWidth="1"/>
    <col min="5878" max="5878" width="15.6328125" customWidth="1"/>
    <col min="5879" max="5879" width="10.6328125" customWidth="1"/>
    <col min="5880" max="5880" width="22.36328125" customWidth="1"/>
    <col min="5881" max="5881" width="20.6328125" customWidth="1"/>
    <col min="5882" max="5882" width="12.6328125" customWidth="1"/>
    <col min="5883" max="5883" width="44.08984375" customWidth="1"/>
    <col min="5884" max="5884" width="12.54296875" customWidth="1"/>
    <col min="5885" max="5885" width="36.90625" customWidth="1"/>
    <col min="5886" max="5886" width="14.36328125" bestFit="1" customWidth="1"/>
    <col min="5887" max="5887" width="18.6328125" customWidth="1"/>
    <col min="5888" max="5888" width="10.36328125" customWidth="1"/>
    <col min="5891" max="5891" width="48.36328125" bestFit="1" customWidth="1"/>
    <col min="5893" max="5893" width="13" customWidth="1"/>
    <col min="5894" max="5894" width="11.6328125" customWidth="1"/>
    <col min="6134" max="6134" width="15.6328125" customWidth="1"/>
    <col min="6135" max="6135" width="10.6328125" customWidth="1"/>
    <col min="6136" max="6136" width="22.36328125" customWidth="1"/>
    <col min="6137" max="6137" width="20.6328125" customWidth="1"/>
    <col min="6138" max="6138" width="12.6328125" customWidth="1"/>
    <col min="6139" max="6139" width="44.08984375" customWidth="1"/>
    <col min="6140" max="6140" width="12.54296875" customWidth="1"/>
    <col min="6141" max="6141" width="36.90625" customWidth="1"/>
    <col min="6142" max="6142" width="14.36328125" bestFit="1" customWidth="1"/>
    <col min="6143" max="6143" width="18.6328125" customWidth="1"/>
    <col min="6144" max="6144" width="10.36328125" customWidth="1"/>
    <col min="6147" max="6147" width="48.36328125" bestFit="1" customWidth="1"/>
    <col min="6149" max="6149" width="13" customWidth="1"/>
    <col min="6150" max="6150" width="11.6328125" customWidth="1"/>
    <col min="6390" max="6390" width="15.6328125" customWidth="1"/>
    <col min="6391" max="6391" width="10.6328125" customWidth="1"/>
    <col min="6392" max="6392" width="22.36328125" customWidth="1"/>
    <col min="6393" max="6393" width="20.6328125" customWidth="1"/>
    <col min="6394" max="6394" width="12.6328125" customWidth="1"/>
    <col min="6395" max="6395" width="44.08984375" customWidth="1"/>
    <col min="6396" max="6396" width="12.54296875" customWidth="1"/>
    <col min="6397" max="6397" width="36.90625" customWidth="1"/>
    <col min="6398" max="6398" width="14.36328125" bestFit="1" customWidth="1"/>
    <col min="6399" max="6399" width="18.6328125" customWidth="1"/>
    <col min="6400" max="6400" width="10.36328125" customWidth="1"/>
    <col min="6403" max="6403" width="48.36328125" bestFit="1" customWidth="1"/>
    <col min="6405" max="6405" width="13" customWidth="1"/>
    <col min="6406" max="6406" width="11.6328125" customWidth="1"/>
    <col min="6646" max="6646" width="15.6328125" customWidth="1"/>
    <col min="6647" max="6647" width="10.6328125" customWidth="1"/>
    <col min="6648" max="6648" width="22.36328125" customWidth="1"/>
    <col min="6649" max="6649" width="20.6328125" customWidth="1"/>
    <col min="6650" max="6650" width="12.6328125" customWidth="1"/>
    <col min="6651" max="6651" width="44.08984375" customWidth="1"/>
    <col min="6652" max="6652" width="12.54296875" customWidth="1"/>
    <col min="6653" max="6653" width="36.90625" customWidth="1"/>
    <col min="6654" max="6654" width="14.36328125" bestFit="1" customWidth="1"/>
    <col min="6655" max="6655" width="18.6328125" customWidth="1"/>
    <col min="6656" max="6656" width="10.36328125" customWidth="1"/>
    <col min="6659" max="6659" width="48.36328125" bestFit="1" customWidth="1"/>
    <col min="6661" max="6661" width="13" customWidth="1"/>
    <col min="6662" max="6662" width="11.6328125" customWidth="1"/>
    <col min="6902" max="6902" width="15.6328125" customWidth="1"/>
    <col min="6903" max="6903" width="10.6328125" customWidth="1"/>
    <col min="6904" max="6904" width="22.36328125" customWidth="1"/>
    <col min="6905" max="6905" width="20.6328125" customWidth="1"/>
    <col min="6906" max="6906" width="12.6328125" customWidth="1"/>
    <col min="6907" max="6907" width="44.08984375" customWidth="1"/>
    <col min="6908" max="6908" width="12.54296875" customWidth="1"/>
    <col min="6909" max="6909" width="36.90625" customWidth="1"/>
    <col min="6910" max="6910" width="14.36328125" bestFit="1" customWidth="1"/>
    <col min="6911" max="6911" width="18.6328125" customWidth="1"/>
    <col min="6912" max="6912" width="10.36328125" customWidth="1"/>
    <col min="6915" max="6915" width="48.36328125" bestFit="1" customWidth="1"/>
    <col min="6917" max="6917" width="13" customWidth="1"/>
    <col min="6918" max="6918" width="11.6328125" customWidth="1"/>
    <col min="7158" max="7158" width="15.6328125" customWidth="1"/>
    <col min="7159" max="7159" width="10.6328125" customWidth="1"/>
    <col min="7160" max="7160" width="22.36328125" customWidth="1"/>
    <col min="7161" max="7161" width="20.6328125" customWidth="1"/>
    <col min="7162" max="7162" width="12.6328125" customWidth="1"/>
    <col min="7163" max="7163" width="44.08984375" customWidth="1"/>
    <col min="7164" max="7164" width="12.54296875" customWidth="1"/>
    <col min="7165" max="7165" width="36.90625" customWidth="1"/>
    <col min="7166" max="7166" width="14.36328125" bestFit="1" customWidth="1"/>
    <col min="7167" max="7167" width="18.6328125" customWidth="1"/>
    <col min="7168" max="7168" width="10.36328125" customWidth="1"/>
    <col min="7171" max="7171" width="48.36328125" bestFit="1" customWidth="1"/>
    <col min="7173" max="7173" width="13" customWidth="1"/>
    <col min="7174" max="7174" width="11.6328125" customWidth="1"/>
    <col min="7414" max="7414" width="15.6328125" customWidth="1"/>
    <col min="7415" max="7415" width="10.6328125" customWidth="1"/>
    <col min="7416" max="7416" width="22.36328125" customWidth="1"/>
    <col min="7417" max="7417" width="20.6328125" customWidth="1"/>
    <col min="7418" max="7418" width="12.6328125" customWidth="1"/>
    <col min="7419" max="7419" width="44.08984375" customWidth="1"/>
    <col min="7420" max="7420" width="12.54296875" customWidth="1"/>
    <col min="7421" max="7421" width="36.90625" customWidth="1"/>
    <col min="7422" max="7422" width="14.36328125" bestFit="1" customWidth="1"/>
    <col min="7423" max="7423" width="18.6328125" customWidth="1"/>
    <col min="7424" max="7424" width="10.36328125" customWidth="1"/>
    <col min="7427" max="7427" width="48.36328125" bestFit="1" customWidth="1"/>
    <col min="7429" max="7429" width="13" customWidth="1"/>
    <col min="7430" max="7430" width="11.6328125" customWidth="1"/>
    <col min="7670" max="7670" width="15.6328125" customWidth="1"/>
    <col min="7671" max="7671" width="10.6328125" customWidth="1"/>
    <col min="7672" max="7672" width="22.36328125" customWidth="1"/>
    <col min="7673" max="7673" width="20.6328125" customWidth="1"/>
    <col min="7674" max="7674" width="12.6328125" customWidth="1"/>
    <col min="7675" max="7675" width="44.08984375" customWidth="1"/>
    <col min="7676" max="7676" width="12.54296875" customWidth="1"/>
    <col min="7677" max="7677" width="36.90625" customWidth="1"/>
    <col min="7678" max="7678" width="14.36328125" bestFit="1" customWidth="1"/>
    <col min="7679" max="7679" width="18.6328125" customWidth="1"/>
    <col min="7680" max="7680" width="10.36328125" customWidth="1"/>
    <col min="7683" max="7683" width="48.36328125" bestFit="1" customWidth="1"/>
    <col min="7685" max="7685" width="13" customWidth="1"/>
    <col min="7686" max="7686" width="11.6328125" customWidth="1"/>
    <col min="7926" max="7926" width="15.6328125" customWidth="1"/>
    <col min="7927" max="7927" width="10.6328125" customWidth="1"/>
    <col min="7928" max="7928" width="22.36328125" customWidth="1"/>
    <col min="7929" max="7929" width="20.6328125" customWidth="1"/>
    <col min="7930" max="7930" width="12.6328125" customWidth="1"/>
    <col min="7931" max="7931" width="44.08984375" customWidth="1"/>
    <col min="7932" max="7932" width="12.54296875" customWidth="1"/>
    <col min="7933" max="7933" width="36.90625" customWidth="1"/>
    <col min="7934" max="7934" width="14.36328125" bestFit="1" customWidth="1"/>
    <col min="7935" max="7935" width="18.6328125" customWidth="1"/>
    <col min="7936" max="7936" width="10.36328125" customWidth="1"/>
    <col min="7939" max="7939" width="48.36328125" bestFit="1" customWidth="1"/>
    <col min="7941" max="7941" width="13" customWidth="1"/>
    <col min="7942" max="7942" width="11.6328125" customWidth="1"/>
    <col min="8182" max="8182" width="15.6328125" customWidth="1"/>
    <col min="8183" max="8183" width="10.6328125" customWidth="1"/>
    <col min="8184" max="8184" width="22.36328125" customWidth="1"/>
    <col min="8185" max="8185" width="20.6328125" customWidth="1"/>
    <col min="8186" max="8186" width="12.6328125" customWidth="1"/>
    <col min="8187" max="8187" width="44.08984375" customWidth="1"/>
    <col min="8188" max="8188" width="12.54296875" customWidth="1"/>
    <col min="8189" max="8189" width="36.90625" customWidth="1"/>
    <col min="8190" max="8190" width="14.36328125" bestFit="1" customWidth="1"/>
    <col min="8191" max="8191" width="18.6328125" customWidth="1"/>
    <col min="8192" max="8192" width="10.36328125" customWidth="1"/>
    <col min="8195" max="8195" width="48.36328125" bestFit="1" customWidth="1"/>
    <col min="8197" max="8197" width="13" customWidth="1"/>
    <col min="8198" max="8198" width="11.6328125" customWidth="1"/>
    <col min="8438" max="8438" width="15.6328125" customWidth="1"/>
    <col min="8439" max="8439" width="10.6328125" customWidth="1"/>
    <col min="8440" max="8440" width="22.36328125" customWidth="1"/>
    <col min="8441" max="8441" width="20.6328125" customWidth="1"/>
    <col min="8442" max="8442" width="12.6328125" customWidth="1"/>
    <col min="8443" max="8443" width="44.08984375" customWidth="1"/>
    <col min="8444" max="8444" width="12.54296875" customWidth="1"/>
    <col min="8445" max="8445" width="36.90625" customWidth="1"/>
    <col min="8446" max="8446" width="14.36328125" bestFit="1" customWidth="1"/>
    <col min="8447" max="8447" width="18.6328125" customWidth="1"/>
    <col min="8448" max="8448" width="10.36328125" customWidth="1"/>
    <col min="8451" max="8451" width="48.36328125" bestFit="1" customWidth="1"/>
    <col min="8453" max="8453" width="13" customWidth="1"/>
    <col min="8454" max="8454" width="11.6328125" customWidth="1"/>
    <col min="8694" max="8694" width="15.6328125" customWidth="1"/>
    <col min="8695" max="8695" width="10.6328125" customWidth="1"/>
    <col min="8696" max="8696" width="22.36328125" customWidth="1"/>
    <col min="8697" max="8697" width="20.6328125" customWidth="1"/>
    <col min="8698" max="8698" width="12.6328125" customWidth="1"/>
    <col min="8699" max="8699" width="44.08984375" customWidth="1"/>
    <col min="8700" max="8700" width="12.54296875" customWidth="1"/>
    <col min="8701" max="8701" width="36.90625" customWidth="1"/>
    <col min="8702" max="8702" width="14.36328125" bestFit="1" customWidth="1"/>
    <col min="8703" max="8703" width="18.6328125" customWidth="1"/>
    <col min="8704" max="8704" width="10.36328125" customWidth="1"/>
    <col min="8707" max="8707" width="48.36328125" bestFit="1" customWidth="1"/>
    <col min="8709" max="8709" width="13" customWidth="1"/>
    <col min="8710" max="8710" width="11.6328125" customWidth="1"/>
    <col min="8950" max="8950" width="15.6328125" customWidth="1"/>
    <col min="8951" max="8951" width="10.6328125" customWidth="1"/>
    <col min="8952" max="8952" width="22.36328125" customWidth="1"/>
    <col min="8953" max="8953" width="20.6328125" customWidth="1"/>
    <col min="8954" max="8954" width="12.6328125" customWidth="1"/>
    <col min="8955" max="8955" width="44.08984375" customWidth="1"/>
    <col min="8956" max="8956" width="12.54296875" customWidth="1"/>
    <col min="8957" max="8957" width="36.90625" customWidth="1"/>
    <col min="8958" max="8958" width="14.36328125" bestFit="1" customWidth="1"/>
    <col min="8959" max="8959" width="18.6328125" customWidth="1"/>
    <col min="8960" max="8960" width="10.36328125" customWidth="1"/>
    <col min="8963" max="8963" width="48.36328125" bestFit="1" customWidth="1"/>
    <col min="8965" max="8965" width="13" customWidth="1"/>
    <col min="8966" max="8966" width="11.6328125" customWidth="1"/>
    <col min="9206" max="9206" width="15.6328125" customWidth="1"/>
    <col min="9207" max="9207" width="10.6328125" customWidth="1"/>
    <col min="9208" max="9208" width="22.36328125" customWidth="1"/>
    <col min="9209" max="9209" width="20.6328125" customWidth="1"/>
    <col min="9210" max="9210" width="12.6328125" customWidth="1"/>
    <col min="9211" max="9211" width="44.08984375" customWidth="1"/>
    <col min="9212" max="9212" width="12.54296875" customWidth="1"/>
    <col min="9213" max="9213" width="36.90625" customWidth="1"/>
    <col min="9214" max="9214" width="14.36328125" bestFit="1" customWidth="1"/>
    <col min="9215" max="9215" width="18.6328125" customWidth="1"/>
    <col min="9216" max="9216" width="10.36328125" customWidth="1"/>
    <col min="9219" max="9219" width="48.36328125" bestFit="1" customWidth="1"/>
    <col min="9221" max="9221" width="13" customWidth="1"/>
    <col min="9222" max="9222" width="11.6328125" customWidth="1"/>
    <col min="9462" max="9462" width="15.6328125" customWidth="1"/>
    <col min="9463" max="9463" width="10.6328125" customWidth="1"/>
    <col min="9464" max="9464" width="22.36328125" customWidth="1"/>
    <col min="9465" max="9465" width="20.6328125" customWidth="1"/>
    <col min="9466" max="9466" width="12.6328125" customWidth="1"/>
    <col min="9467" max="9467" width="44.08984375" customWidth="1"/>
    <col min="9468" max="9468" width="12.54296875" customWidth="1"/>
    <col min="9469" max="9469" width="36.90625" customWidth="1"/>
    <col min="9470" max="9470" width="14.36328125" bestFit="1" customWidth="1"/>
    <col min="9471" max="9471" width="18.6328125" customWidth="1"/>
    <col min="9472" max="9472" width="10.36328125" customWidth="1"/>
    <col min="9475" max="9475" width="48.36328125" bestFit="1" customWidth="1"/>
    <col min="9477" max="9477" width="13" customWidth="1"/>
    <col min="9478" max="9478" width="11.6328125" customWidth="1"/>
    <col min="9718" max="9718" width="15.6328125" customWidth="1"/>
    <col min="9719" max="9719" width="10.6328125" customWidth="1"/>
    <col min="9720" max="9720" width="22.36328125" customWidth="1"/>
    <col min="9721" max="9721" width="20.6328125" customWidth="1"/>
    <col min="9722" max="9722" width="12.6328125" customWidth="1"/>
    <col min="9723" max="9723" width="44.08984375" customWidth="1"/>
    <col min="9724" max="9724" width="12.54296875" customWidth="1"/>
    <col min="9725" max="9725" width="36.90625" customWidth="1"/>
    <col min="9726" max="9726" width="14.36328125" bestFit="1" customWidth="1"/>
    <col min="9727" max="9727" width="18.6328125" customWidth="1"/>
    <col min="9728" max="9728" width="10.36328125" customWidth="1"/>
    <col min="9731" max="9731" width="48.36328125" bestFit="1" customWidth="1"/>
    <col min="9733" max="9733" width="13" customWidth="1"/>
    <col min="9734" max="9734" width="11.6328125" customWidth="1"/>
    <col min="9974" max="9974" width="15.6328125" customWidth="1"/>
    <col min="9975" max="9975" width="10.6328125" customWidth="1"/>
    <col min="9976" max="9976" width="22.36328125" customWidth="1"/>
    <col min="9977" max="9977" width="20.6328125" customWidth="1"/>
    <col min="9978" max="9978" width="12.6328125" customWidth="1"/>
    <col min="9979" max="9979" width="44.08984375" customWidth="1"/>
    <col min="9980" max="9980" width="12.54296875" customWidth="1"/>
    <col min="9981" max="9981" width="36.90625" customWidth="1"/>
    <col min="9982" max="9982" width="14.36328125" bestFit="1" customWidth="1"/>
    <col min="9983" max="9983" width="18.6328125" customWidth="1"/>
    <col min="9984" max="9984" width="10.36328125" customWidth="1"/>
    <col min="9987" max="9987" width="48.36328125" bestFit="1" customWidth="1"/>
    <col min="9989" max="9989" width="13" customWidth="1"/>
    <col min="9990" max="9990" width="11.6328125" customWidth="1"/>
    <col min="10230" max="10230" width="15.6328125" customWidth="1"/>
    <col min="10231" max="10231" width="10.6328125" customWidth="1"/>
    <col min="10232" max="10232" width="22.36328125" customWidth="1"/>
    <col min="10233" max="10233" width="20.6328125" customWidth="1"/>
    <col min="10234" max="10234" width="12.6328125" customWidth="1"/>
    <col min="10235" max="10235" width="44.08984375" customWidth="1"/>
    <col min="10236" max="10236" width="12.54296875" customWidth="1"/>
    <col min="10237" max="10237" width="36.90625" customWidth="1"/>
    <col min="10238" max="10238" width="14.36328125" bestFit="1" customWidth="1"/>
    <col min="10239" max="10239" width="18.6328125" customWidth="1"/>
    <col min="10240" max="10240" width="10.36328125" customWidth="1"/>
    <col min="10243" max="10243" width="48.36328125" bestFit="1" customWidth="1"/>
    <col min="10245" max="10245" width="13" customWidth="1"/>
    <col min="10246" max="10246" width="11.6328125" customWidth="1"/>
    <col min="10486" max="10486" width="15.6328125" customWidth="1"/>
    <col min="10487" max="10487" width="10.6328125" customWidth="1"/>
    <col min="10488" max="10488" width="22.36328125" customWidth="1"/>
    <col min="10489" max="10489" width="20.6328125" customWidth="1"/>
    <col min="10490" max="10490" width="12.6328125" customWidth="1"/>
    <col min="10491" max="10491" width="44.08984375" customWidth="1"/>
    <col min="10492" max="10492" width="12.54296875" customWidth="1"/>
    <col min="10493" max="10493" width="36.90625" customWidth="1"/>
    <col min="10494" max="10494" width="14.36328125" bestFit="1" customWidth="1"/>
    <col min="10495" max="10495" width="18.6328125" customWidth="1"/>
    <col min="10496" max="10496" width="10.36328125" customWidth="1"/>
    <col min="10499" max="10499" width="48.36328125" bestFit="1" customWidth="1"/>
    <col min="10501" max="10501" width="13" customWidth="1"/>
    <col min="10502" max="10502" width="11.6328125" customWidth="1"/>
    <col min="10742" max="10742" width="15.6328125" customWidth="1"/>
    <col min="10743" max="10743" width="10.6328125" customWidth="1"/>
    <col min="10744" max="10744" width="22.36328125" customWidth="1"/>
    <col min="10745" max="10745" width="20.6328125" customWidth="1"/>
    <col min="10746" max="10746" width="12.6328125" customWidth="1"/>
    <col min="10747" max="10747" width="44.08984375" customWidth="1"/>
    <col min="10748" max="10748" width="12.54296875" customWidth="1"/>
    <col min="10749" max="10749" width="36.90625" customWidth="1"/>
    <col min="10750" max="10750" width="14.36328125" bestFit="1" customWidth="1"/>
    <col min="10751" max="10751" width="18.6328125" customWidth="1"/>
    <col min="10752" max="10752" width="10.36328125" customWidth="1"/>
    <col min="10755" max="10755" width="48.36328125" bestFit="1" customWidth="1"/>
    <col min="10757" max="10757" width="13" customWidth="1"/>
    <col min="10758" max="10758" width="11.6328125" customWidth="1"/>
    <col min="10998" max="10998" width="15.6328125" customWidth="1"/>
    <col min="10999" max="10999" width="10.6328125" customWidth="1"/>
    <col min="11000" max="11000" width="22.36328125" customWidth="1"/>
    <col min="11001" max="11001" width="20.6328125" customWidth="1"/>
    <col min="11002" max="11002" width="12.6328125" customWidth="1"/>
    <col min="11003" max="11003" width="44.08984375" customWidth="1"/>
    <col min="11004" max="11004" width="12.54296875" customWidth="1"/>
    <col min="11005" max="11005" width="36.90625" customWidth="1"/>
    <col min="11006" max="11006" width="14.36328125" bestFit="1" customWidth="1"/>
    <col min="11007" max="11007" width="18.6328125" customWidth="1"/>
    <col min="11008" max="11008" width="10.36328125" customWidth="1"/>
    <col min="11011" max="11011" width="48.36328125" bestFit="1" customWidth="1"/>
    <col min="11013" max="11013" width="13" customWidth="1"/>
    <col min="11014" max="11014" width="11.6328125" customWidth="1"/>
    <col min="11254" max="11254" width="15.6328125" customWidth="1"/>
    <col min="11255" max="11255" width="10.6328125" customWidth="1"/>
    <col min="11256" max="11256" width="22.36328125" customWidth="1"/>
    <col min="11257" max="11257" width="20.6328125" customWidth="1"/>
    <col min="11258" max="11258" width="12.6328125" customWidth="1"/>
    <col min="11259" max="11259" width="44.08984375" customWidth="1"/>
    <col min="11260" max="11260" width="12.54296875" customWidth="1"/>
    <col min="11261" max="11261" width="36.90625" customWidth="1"/>
    <col min="11262" max="11262" width="14.36328125" bestFit="1" customWidth="1"/>
    <col min="11263" max="11263" width="18.6328125" customWidth="1"/>
    <col min="11264" max="11264" width="10.36328125" customWidth="1"/>
    <col min="11267" max="11267" width="48.36328125" bestFit="1" customWidth="1"/>
    <col min="11269" max="11269" width="13" customWidth="1"/>
    <col min="11270" max="11270" width="11.6328125" customWidth="1"/>
    <col min="11510" max="11510" width="15.6328125" customWidth="1"/>
    <col min="11511" max="11511" width="10.6328125" customWidth="1"/>
    <col min="11512" max="11512" width="22.36328125" customWidth="1"/>
    <col min="11513" max="11513" width="20.6328125" customWidth="1"/>
    <col min="11514" max="11514" width="12.6328125" customWidth="1"/>
    <col min="11515" max="11515" width="44.08984375" customWidth="1"/>
    <col min="11516" max="11516" width="12.54296875" customWidth="1"/>
    <col min="11517" max="11517" width="36.90625" customWidth="1"/>
    <col min="11518" max="11518" width="14.36328125" bestFit="1" customWidth="1"/>
    <col min="11519" max="11519" width="18.6328125" customWidth="1"/>
    <col min="11520" max="11520" width="10.36328125" customWidth="1"/>
    <col min="11523" max="11523" width="48.36328125" bestFit="1" customWidth="1"/>
    <col min="11525" max="11525" width="13" customWidth="1"/>
    <col min="11526" max="11526" width="11.6328125" customWidth="1"/>
    <col min="11766" max="11766" width="15.6328125" customWidth="1"/>
    <col min="11767" max="11767" width="10.6328125" customWidth="1"/>
    <col min="11768" max="11768" width="22.36328125" customWidth="1"/>
    <col min="11769" max="11769" width="20.6328125" customWidth="1"/>
    <col min="11770" max="11770" width="12.6328125" customWidth="1"/>
    <col min="11771" max="11771" width="44.08984375" customWidth="1"/>
    <col min="11772" max="11772" width="12.54296875" customWidth="1"/>
    <col min="11773" max="11773" width="36.90625" customWidth="1"/>
    <col min="11774" max="11774" width="14.36328125" bestFit="1" customWidth="1"/>
    <col min="11775" max="11775" width="18.6328125" customWidth="1"/>
    <col min="11776" max="11776" width="10.36328125" customWidth="1"/>
    <col min="11779" max="11779" width="48.36328125" bestFit="1" customWidth="1"/>
    <col min="11781" max="11781" width="13" customWidth="1"/>
    <col min="11782" max="11782" width="11.6328125" customWidth="1"/>
    <col min="12022" max="12022" width="15.6328125" customWidth="1"/>
    <col min="12023" max="12023" width="10.6328125" customWidth="1"/>
    <col min="12024" max="12024" width="22.36328125" customWidth="1"/>
    <col min="12025" max="12025" width="20.6328125" customWidth="1"/>
    <col min="12026" max="12026" width="12.6328125" customWidth="1"/>
    <col min="12027" max="12027" width="44.08984375" customWidth="1"/>
    <col min="12028" max="12028" width="12.54296875" customWidth="1"/>
    <col min="12029" max="12029" width="36.90625" customWidth="1"/>
    <col min="12030" max="12030" width="14.36328125" bestFit="1" customWidth="1"/>
    <col min="12031" max="12031" width="18.6328125" customWidth="1"/>
    <col min="12032" max="12032" width="10.36328125" customWidth="1"/>
    <col min="12035" max="12035" width="48.36328125" bestFit="1" customWidth="1"/>
    <col min="12037" max="12037" width="13" customWidth="1"/>
    <col min="12038" max="12038" width="11.6328125" customWidth="1"/>
    <col min="12278" max="12278" width="15.6328125" customWidth="1"/>
    <col min="12279" max="12279" width="10.6328125" customWidth="1"/>
    <col min="12280" max="12280" width="22.36328125" customWidth="1"/>
    <col min="12281" max="12281" width="20.6328125" customWidth="1"/>
    <col min="12282" max="12282" width="12.6328125" customWidth="1"/>
    <col min="12283" max="12283" width="44.08984375" customWidth="1"/>
    <col min="12284" max="12284" width="12.54296875" customWidth="1"/>
    <col min="12285" max="12285" width="36.90625" customWidth="1"/>
    <col min="12286" max="12286" width="14.36328125" bestFit="1" customWidth="1"/>
    <col min="12287" max="12287" width="18.6328125" customWidth="1"/>
    <col min="12288" max="12288" width="10.36328125" customWidth="1"/>
    <col min="12291" max="12291" width="48.36328125" bestFit="1" customWidth="1"/>
    <col min="12293" max="12293" width="13" customWidth="1"/>
    <col min="12294" max="12294" width="11.6328125" customWidth="1"/>
    <col min="12534" max="12534" width="15.6328125" customWidth="1"/>
    <col min="12535" max="12535" width="10.6328125" customWidth="1"/>
    <col min="12536" max="12536" width="22.36328125" customWidth="1"/>
    <col min="12537" max="12537" width="20.6328125" customWidth="1"/>
    <col min="12538" max="12538" width="12.6328125" customWidth="1"/>
    <col min="12539" max="12539" width="44.08984375" customWidth="1"/>
    <col min="12540" max="12540" width="12.54296875" customWidth="1"/>
    <col min="12541" max="12541" width="36.90625" customWidth="1"/>
    <col min="12542" max="12542" width="14.36328125" bestFit="1" customWidth="1"/>
    <col min="12543" max="12543" width="18.6328125" customWidth="1"/>
    <col min="12544" max="12544" width="10.36328125" customWidth="1"/>
    <col min="12547" max="12547" width="48.36328125" bestFit="1" customWidth="1"/>
    <col min="12549" max="12549" width="13" customWidth="1"/>
    <col min="12550" max="12550" width="11.6328125" customWidth="1"/>
    <col min="12790" max="12790" width="15.6328125" customWidth="1"/>
    <col min="12791" max="12791" width="10.6328125" customWidth="1"/>
    <col min="12792" max="12792" width="22.36328125" customWidth="1"/>
    <col min="12793" max="12793" width="20.6328125" customWidth="1"/>
    <col min="12794" max="12794" width="12.6328125" customWidth="1"/>
    <col min="12795" max="12795" width="44.08984375" customWidth="1"/>
    <col min="12796" max="12796" width="12.54296875" customWidth="1"/>
    <col min="12797" max="12797" width="36.90625" customWidth="1"/>
    <col min="12798" max="12798" width="14.36328125" bestFit="1" customWidth="1"/>
    <col min="12799" max="12799" width="18.6328125" customWidth="1"/>
    <col min="12800" max="12800" width="10.36328125" customWidth="1"/>
    <col min="12803" max="12803" width="48.36328125" bestFit="1" customWidth="1"/>
    <col min="12805" max="12805" width="13" customWidth="1"/>
    <col min="12806" max="12806" width="11.6328125" customWidth="1"/>
    <col min="13046" max="13046" width="15.6328125" customWidth="1"/>
    <col min="13047" max="13047" width="10.6328125" customWidth="1"/>
    <col min="13048" max="13048" width="22.36328125" customWidth="1"/>
    <col min="13049" max="13049" width="20.6328125" customWidth="1"/>
    <col min="13050" max="13050" width="12.6328125" customWidth="1"/>
    <col min="13051" max="13051" width="44.08984375" customWidth="1"/>
    <col min="13052" max="13052" width="12.54296875" customWidth="1"/>
    <col min="13053" max="13053" width="36.90625" customWidth="1"/>
    <col min="13054" max="13054" width="14.36328125" bestFit="1" customWidth="1"/>
    <col min="13055" max="13055" width="18.6328125" customWidth="1"/>
    <col min="13056" max="13056" width="10.36328125" customWidth="1"/>
    <col min="13059" max="13059" width="48.36328125" bestFit="1" customWidth="1"/>
    <col min="13061" max="13061" width="13" customWidth="1"/>
    <col min="13062" max="13062" width="11.6328125" customWidth="1"/>
    <col min="13302" max="13302" width="15.6328125" customWidth="1"/>
    <col min="13303" max="13303" width="10.6328125" customWidth="1"/>
    <col min="13304" max="13304" width="22.36328125" customWidth="1"/>
    <col min="13305" max="13305" width="20.6328125" customWidth="1"/>
    <col min="13306" max="13306" width="12.6328125" customWidth="1"/>
    <col min="13307" max="13307" width="44.08984375" customWidth="1"/>
    <col min="13308" max="13308" width="12.54296875" customWidth="1"/>
    <col min="13309" max="13309" width="36.90625" customWidth="1"/>
    <col min="13310" max="13310" width="14.36328125" bestFit="1" customWidth="1"/>
    <col min="13311" max="13311" width="18.6328125" customWidth="1"/>
    <col min="13312" max="13312" width="10.36328125" customWidth="1"/>
    <col min="13315" max="13315" width="48.36328125" bestFit="1" customWidth="1"/>
    <col min="13317" max="13317" width="13" customWidth="1"/>
    <col min="13318" max="13318" width="11.6328125" customWidth="1"/>
    <col min="13558" max="13558" width="15.6328125" customWidth="1"/>
    <col min="13559" max="13559" width="10.6328125" customWidth="1"/>
    <col min="13560" max="13560" width="22.36328125" customWidth="1"/>
    <col min="13561" max="13561" width="20.6328125" customWidth="1"/>
    <col min="13562" max="13562" width="12.6328125" customWidth="1"/>
    <col min="13563" max="13563" width="44.08984375" customWidth="1"/>
    <col min="13564" max="13564" width="12.54296875" customWidth="1"/>
    <col min="13565" max="13565" width="36.90625" customWidth="1"/>
    <col min="13566" max="13566" width="14.36328125" bestFit="1" customWidth="1"/>
    <col min="13567" max="13567" width="18.6328125" customWidth="1"/>
    <col min="13568" max="13568" width="10.36328125" customWidth="1"/>
    <col min="13571" max="13571" width="48.36328125" bestFit="1" customWidth="1"/>
    <col min="13573" max="13573" width="13" customWidth="1"/>
    <col min="13574" max="13574" width="11.6328125" customWidth="1"/>
    <col min="13814" max="13814" width="15.6328125" customWidth="1"/>
    <col min="13815" max="13815" width="10.6328125" customWidth="1"/>
    <col min="13816" max="13816" width="22.36328125" customWidth="1"/>
    <col min="13817" max="13817" width="20.6328125" customWidth="1"/>
    <col min="13818" max="13818" width="12.6328125" customWidth="1"/>
    <col min="13819" max="13819" width="44.08984375" customWidth="1"/>
    <col min="13820" max="13820" width="12.54296875" customWidth="1"/>
    <col min="13821" max="13821" width="36.90625" customWidth="1"/>
    <col min="13822" max="13822" width="14.36328125" bestFit="1" customWidth="1"/>
    <col min="13823" max="13823" width="18.6328125" customWidth="1"/>
    <col min="13824" max="13824" width="10.36328125" customWidth="1"/>
    <col min="13827" max="13827" width="48.36328125" bestFit="1" customWidth="1"/>
    <col min="13829" max="13829" width="13" customWidth="1"/>
    <col min="13830" max="13830" width="11.6328125" customWidth="1"/>
    <col min="14070" max="14070" width="15.6328125" customWidth="1"/>
    <col min="14071" max="14071" width="10.6328125" customWidth="1"/>
    <col min="14072" max="14072" width="22.36328125" customWidth="1"/>
    <col min="14073" max="14073" width="20.6328125" customWidth="1"/>
    <col min="14074" max="14074" width="12.6328125" customWidth="1"/>
    <col min="14075" max="14075" width="44.08984375" customWidth="1"/>
    <col min="14076" max="14076" width="12.54296875" customWidth="1"/>
    <col min="14077" max="14077" width="36.90625" customWidth="1"/>
    <col min="14078" max="14078" width="14.36328125" bestFit="1" customWidth="1"/>
    <col min="14079" max="14079" width="18.6328125" customWidth="1"/>
    <col min="14080" max="14080" width="10.36328125" customWidth="1"/>
    <col min="14083" max="14083" width="48.36328125" bestFit="1" customWidth="1"/>
    <col min="14085" max="14085" width="13" customWidth="1"/>
    <col min="14086" max="14086" width="11.6328125" customWidth="1"/>
    <col min="14326" max="14326" width="15.6328125" customWidth="1"/>
    <col min="14327" max="14327" width="10.6328125" customWidth="1"/>
    <col min="14328" max="14328" width="22.36328125" customWidth="1"/>
    <col min="14329" max="14329" width="20.6328125" customWidth="1"/>
    <col min="14330" max="14330" width="12.6328125" customWidth="1"/>
    <col min="14331" max="14331" width="44.08984375" customWidth="1"/>
    <col min="14332" max="14332" width="12.54296875" customWidth="1"/>
    <col min="14333" max="14333" width="36.90625" customWidth="1"/>
    <col min="14334" max="14334" width="14.36328125" bestFit="1" customWidth="1"/>
    <col min="14335" max="14335" width="18.6328125" customWidth="1"/>
    <col min="14336" max="14336" width="10.36328125" customWidth="1"/>
    <col min="14339" max="14339" width="48.36328125" bestFit="1" customWidth="1"/>
    <col min="14341" max="14341" width="13" customWidth="1"/>
    <col min="14342" max="14342" width="11.6328125" customWidth="1"/>
    <col min="14582" max="14582" width="15.6328125" customWidth="1"/>
    <col min="14583" max="14583" width="10.6328125" customWidth="1"/>
    <col min="14584" max="14584" width="22.36328125" customWidth="1"/>
    <col min="14585" max="14585" width="20.6328125" customWidth="1"/>
    <col min="14586" max="14586" width="12.6328125" customWidth="1"/>
    <col min="14587" max="14587" width="44.08984375" customWidth="1"/>
    <col min="14588" max="14588" width="12.54296875" customWidth="1"/>
    <col min="14589" max="14589" width="36.90625" customWidth="1"/>
    <col min="14590" max="14590" width="14.36328125" bestFit="1" customWidth="1"/>
    <col min="14591" max="14591" width="18.6328125" customWidth="1"/>
    <col min="14592" max="14592" width="10.36328125" customWidth="1"/>
    <col min="14595" max="14595" width="48.36328125" bestFit="1" customWidth="1"/>
    <col min="14597" max="14597" width="13" customWidth="1"/>
    <col min="14598" max="14598" width="11.6328125" customWidth="1"/>
    <col min="14838" max="14838" width="15.6328125" customWidth="1"/>
    <col min="14839" max="14839" width="10.6328125" customWidth="1"/>
    <col min="14840" max="14840" width="22.36328125" customWidth="1"/>
    <col min="14841" max="14841" width="20.6328125" customWidth="1"/>
    <col min="14842" max="14842" width="12.6328125" customWidth="1"/>
    <col min="14843" max="14843" width="44.08984375" customWidth="1"/>
    <col min="14844" max="14844" width="12.54296875" customWidth="1"/>
    <col min="14845" max="14845" width="36.90625" customWidth="1"/>
    <col min="14846" max="14846" width="14.36328125" bestFit="1" customWidth="1"/>
    <col min="14847" max="14847" width="18.6328125" customWidth="1"/>
    <col min="14848" max="14848" width="10.36328125" customWidth="1"/>
    <col min="14851" max="14851" width="48.36328125" bestFit="1" customWidth="1"/>
    <col min="14853" max="14853" width="13" customWidth="1"/>
    <col min="14854" max="14854" width="11.6328125" customWidth="1"/>
    <col min="15094" max="15094" width="15.6328125" customWidth="1"/>
    <col min="15095" max="15095" width="10.6328125" customWidth="1"/>
    <col min="15096" max="15096" width="22.36328125" customWidth="1"/>
    <col min="15097" max="15097" width="20.6328125" customWidth="1"/>
    <col min="15098" max="15098" width="12.6328125" customWidth="1"/>
    <col min="15099" max="15099" width="44.08984375" customWidth="1"/>
    <col min="15100" max="15100" width="12.54296875" customWidth="1"/>
    <col min="15101" max="15101" width="36.90625" customWidth="1"/>
    <col min="15102" max="15102" width="14.36328125" bestFit="1" customWidth="1"/>
    <col min="15103" max="15103" width="18.6328125" customWidth="1"/>
    <col min="15104" max="15104" width="10.36328125" customWidth="1"/>
    <col min="15107" max="15107" width="48.36328125" bestFit="1" customWidth="1"/>
    <col min="15109" max="15109" width="13" customWidth="1"/>
    <col min="15110" max="15110" width="11.6328125" customWidth="1"/>
    <col min="15350" max="15350" width="15.6328125" customWidth="1"/>
    <col min="15351" max="15351" width="10.6328125" customWidth="1"/>
    <col min="15352" max="15352" width="22.36328125" customWidth="1"/>
    <col min="15353" max="15353" width="20.6328125" customWidth="1"/>
    <col min="15354" max="15354" width="12.6328125" customWidth="1"/>
    <col min="15355" max="15355" width="44.08984375" customWidth="1"/>
    <col min="15356" max="15356" width="12.54296875" customWidth="1"/>
    <col min="15357" max="15357" width="36.90625" customWidth="1"/>
    <col min="15358" max="15358" width="14.36328125" bestFit="1" customWidth="1"/>
    <col min="15359" max="15359" width="18.6328125" customWidth="1"/>
    <col min="15360" max="15360" width="10.36328125" customWidth="1"/>
    <col min="15363" max="15363" width="48.36328125" bestFit="1" customWidth="1"/>
    <col min="15365" max="15365" width="13" customWidth="1"/>
    <col min="15366" max="15366" width="11.6328125" customWidth="1"/>
    <col min="15606" max="15606" width="15.6328125" customWidth="1"/>
    <col min="15607" max="15607" width="10.6328125" customWidth="1"/>
    <col min="15608" max="15608" width="22.36328125" customWidth="1"/>
    <col min="15609" max="15609" width="20.6328125" customWidth="1"/>
    <col min="15610" max="15610" width="12.6328125" customWidth="1"/>
    <col min="15611" max="15611" width="44.08984375" customWidth="1"/>
    <col min="15612" max="15612" width="12.54296875" customWidth="1"/>
    <col min="15613" max="15613" width="36.90625" customWidth="1"/>
    <col min="15614" max="15614" width="14.36328125" bestFit="1" customWidth="1"/>
    <col min="15615" max="15615" width="18.6328125" customWidth="1"/>
    <col min="15616" max="15616" width="10.36328125" customWidth="1"/>
    <col min="15619" max="15619" width="48.36328125" bestFit="1" customWidth="1"/>
    <col min="15621" max="15621" width="13" customWidth="1"/>
    <col min="15622" max="15622" width="11.6328125" customWidth="1"/>
    <col min="15862" max="15862" width="15.6328125" customWidth="1"/>
    <col min="15863" max="15863" width="10.6328125" customWidth="1"/>
    <col min="15864" max="15864" width="22.36328125" customWidth="1"/>
    <col min="15865" max="15865" width="20.6328125" customWidth="1"/>
    <col min="15866" max="15866" width="12.6328125" customWidth="1"/>
    <col min="15867" max="15867" width="44.08984375" customWidth="1"/>
    <col min="15868" max="15868" width="12.54296875" customWidth="1"/>
    <col min="15869" max="15869" width="36.90625" customWidth="1"/>
    <col min="15870" max="15870" width="14.36328125" bestFit="1" customWidth="1"/>
    <col min="15871" max="15871" width="18.6328125" customWidth="1"/>
    <col min="15872" max="15872" width="10.36328125" customWidth="1"/>
    <col min="15875" max="15875" width="48.36328125" bestFit="1" customWidth="1"/>
    <col min="15877" max="15877" width="13" customWidth="1"/>
    <col min="15878" max="15878" width="11.6328125" customWidth="1"/>
    <col min="16118" max="16118" width="15.6328125" customWidth="1"/>
    <col min="16119" max="16119" width="10.6328125" customWidth="1"/>
    <col min="16120" max="16120" width="22.36328125" customWidth="1"/>
    <col min="16121" max="16121" width="20.6328125" customWidth="1"/>
    <col min="16122" max="16122" width="12.6328125" customWidth="1"/>
    <col min="16123" max="16123" width="44.08984375" customWidth="1"/>
    <col min="16124" max="16124" width="12.54296875" customWidth="1"/>
    <col min="16125" max="16125" width="36.90625" customWidth="1"/>
    <col min="16126" max="16126" width="14.36328125" bestFit="1" customWidth="1"/>
    <col min="16127" max="16127" width="18.6328125" customWidth="1"/>
    <col min="16128" max="16128" width="10.36328125" customWidth="1"/>
    <col min="16131" max="16131" width="48.36328125" bestFit="1" customWidth="1"/>
    <col min="16133" max="16133" width="13" customWidth="1"/>
    <col min="16134" max="16134" width="11.6328125" customWidth="1"/>
  </cols>
  <sheetData>
    <row r="1" spans="1:13" ht="20.149999999999999" customHeight="1" x14ac:dyDescent="0.35">
      <c r="A1" s="175" t="s">
        <v>67</v>
      </c>
      <c r="B1" s="175"/>
      <c r="C1" s="175"/>
      <c r="D1" s="175"/>
      <c r="E1" s="175"/>
      <c r="F1" s="175"/>
      <c r="G1" s="175"/>
      <c r="H1" s="175"/>
      <c r="I1" s="56"/>
      <c r="K1" s="1"/>
      <c r="L1" s="115"/>
    </row>
    <row r="2" spans="1:13" ht="15" customHeight="1" x14ac:dyDescent="0.35">
      <c r="A2" s="139"/>
      <c r="B2" s="139"/>
      <c r="C2" s="139"/>
      <c r="D2" s="129"/>
      <c r="E2" s="5"/>
      <c r="F2" s="5"/>
      <c r="G2" s="5"/>
      <c r="H2" s="5"/>
      <c r="I2" s="5"/>
      <c r="K2" s="1"/>
      <c r="L2" s="115"/>
    </row>
    <row r="3" spans="1:13" ht="15" customHeight="1" x14ac:dyDescent="0.35">
      <c r="A3" s="129"/>
      <c r="B3" s="129"/>
      <c r="C3" s="129"/>
      <c r="D3" s="129"/>
      <c r="E3" s="5"/>
      <c r="F3" s="5"/>
      <c r="G3" s="5"/>
      <c r="H3" s="5"/>
      <c r="I3" s="5"/>
      <c r="K3" s="1"/>
      <c r="L3" s="115"/>
    </row>
    <row r="4" spans="1:13" ht="15" customHeight="1" thickBot="1" x14ac:dyDescent="0.4">
      <c r="A4" s="41" t="s">
        <v>28</v>
      </c>
      <c r="B4" s="41"/>
      <c r="C4" s="129"/>
      <c r="D4" s="129"/>
      <c r="E4" s="5"/>
      <c r="F4" s="5"/>
      <c r="G4" s="5"/>
      <c r="H4" s="5"/>
      <c r="I4" s="5"/>
      <c r="K4" s="1"/>
      <c r="L4" s="115"/>
    </row>
    <row r="5" spans="1:13" ht="20" customHeight="1" thickBot="1" x14ac:dyDescent="0.4">
      <c r="A5" s="28" t="s">
        <v>31</v>
      </c>
      <c r="B5" s="28"/>
      <c r="C5" s="129"/>
      <c r="D5" s="147"/>
      <c r="E5" s="148"/>
      <c r="F5" s="148"/>
      <c r="G5" s="149"/>
      <c r="I5" s="4"/>
      <c r="K5" s="1"/>
      <c r="L5" s="115"/>
    </row>
    <row r="6" spans="1:13" ht="20" customHeight="1" thickBot="1" x14ac:dyDescent="0.4">
      <c r="A6" s="28" t="s">
        <v>34</v>
      </c>
      <c r="B6" s="28"/>
      <c r="C6" s="129"/>
      <c r="D6" s="147"/>
      <c r="E6" s="148"/>
      <c r="F6" s="148"/>
      <c r="G6" s="149"/>
      <c r="I6" s="4"/>
      <c r="K6" s="1"/>
      <c r="L6" s="115"/>
    </row>
    <row r="7" spans="1:13" ht="5" customHeight="1" x14ac:dyDescent="0.35">
      <c r="A7" s="5"/>
      <c r="B7" s="5"/>
      <c r="C7" s="5"/>
      <c r="D7" s="5"/>
      <c r="E7" s="5"/>
      <c r="F7" s="5"/>
      <c r="G7" s="5"/>
      <c r="H7" s="5"/>
      <c r="I7" s="5"/>
      <c r="L7" s="116"/>
      <c r="M7" s="19"/>
    </row>
    <row r="8" spans="1:13" ht="15" customHeight="1" x14ac:dyDescent="0.35">
      <c r="A8" s="5"/>
      <c r="B8" s="5"/>
      <c r="C8" s="5"/>
      <c r="D8" s="5"/>
      <c r="E8" s="5"/>
      <c r="F8" s="5"/>
      <c r="G8" s="5"/>
      <c r="H8" s="5"/>
      <c r="I8" s="5"/>
      <c r="L8" s="116"/>
      <c r="M8" s="19"/>
    </row>
    <row r="9" spans="1:13" ht="18" customHeight="1" x14ac:dyDescent="0.35">
      <c r="A9" s="20" t="s">
        <v>19</v>
      </c>
      <c r="B9" s="20"/>
      <c r="F9" s="12"/>
      <c r="I9" s="12"/>
    </row>
    <row r="10" spans="1:13" ht="5" customHeight="1" thickBot="1" x14ac:dyDescent="0.4">
      <c r="G10" s="9"/>
      <c r="K10" s="30"/>
      <c r="L10" s="118"/>
      <c r="M10" s="2"/>
    </row>
    <row r="11" spans="1:13" s="6" customFormat="1" ht="31.5" customHeight="1" thickBot="1" x14ac:dyDescent="0.4">
      <c r="A11" s="133" t="s">
        <v>58</v>
      </c>
      <c r="B11" s="134"/>
      <c r="C11" s="135"/>
      <c r="D11" s="164" t="s">
        <v>75</v>
      </c>
      <c r="E11" s="182" t="s">
        <v>32</v>
      </c>
      <c r="F11" s="140" t="s">
        <v>59</v>
      </c>
      <c r="G11" s="141"/>
      <c r="H11" s="142"/>
      <c r="J11" s="30" t="s">
        <v>23</v>
      </c>
      <c r="K11" s="6" t="s">
        <v>21</v>
      </c>
      <c r="L11" s="119"/>
    </row>
    <row r="12" spans="1:13" s="6" customFormat="1" ht="15" customHeight="1" thickBot="1" x14ac:dyDescent="0.4">
      <c r="A12" s="136"/>
      <c r="B12" s="137"/>
      <c r="C12" s="138"/>
      <c r="D12" s="165"/>
      <c r="E12" s="183"/>
      <c r="F12" s="126" t="s">
        <v>73</v>
      </c>
      <c r="G12" s="127" t="s">
        <v>74</v>
      </c>
      <c r="H12" s="128" t="s">
        <v>2</v>
      </c>
      <c r="K12" s="6" t="s">
        <v>20</v>
      </c>
      <c r="L12" s="119"/>
    </row>
    <row r="13" spans="1:13" s="10" customFormat="1" ht="20" customHeight="1" x14ac:dyDescent="0.35">
      <c r="A13" s="98" t="s">
        <v>49</v>
      </c>
      <c r="B13" s="99"/>
      <c r="C13" s="100"/>
      <c r="D13" s="81"/>
      <c r="E13" s="82"/>
      <c r="F13" s="83"/>
      <c r="G13" s="84"/>
      <c r="H13" s="85"/>
      <c r="I13" s="15"/>
      <c r="K13" s="6" t="s">
        <v>22</v>
      </c>
      <c r="L13" s="120"/>
    </row>
    <row r="14" spans="1:13" s="10" customFormat="1" ht="20" customHeight="1" x14ac:dyDescent="0.35">
      <c r="A14" s="98" t="s">
        <v>50</v>
      </c>
      <c r="B14" s="99"/>
      <c r="C14" s="100"/>
      <c r="D14" s="86"/>
      <c r="E14" s="87"/>
      <c r="F14" s="88"/>
      <c r="G14" s="89"/>
      <c r="H14" s="77"/>
      <c r="I14" s="6"/>
      <c r="J14" s="6"/>
      <c r="L14" s="120"/>
    </row>
    <row r="15" spans="1:13" s="10" customFormat="1" ht="20" customHeight="1" x14ac:dyDescent="0.35">
      <c r="A15" s="98" t="s">
        <v>51</v>
      </c>
      <c r="B15" s="99"/>
      <c r="C15" s="100"/>
      <c r="D15" s="86"/>
      <c r="E15" s="87"/>
      <c r="F15" s="88"/>
      <c r="G15" s="89"/>
      <c r="H15" s="77"/>
      <c r="I15" s="6"/>
      <c r="J15" s="6"/>
      <c r="L15" s="120"/>
    </row>
    <row r="16" spans="1:13" s="10" customFormat="1" ht="20" customHeight="1" x14ac:dyDescent="0.35">
      <c r="A16" s="98" t="s">
        <v>52</v>
      </c>
      <c r="B16" s="99"/>
      <c r="C16" s="100"/>
      <c r="D16" s="86"/>
      <c r="E16" s="87"/>
      <c r="F16" s="88"/>
      <c r="G16" s="89"/>
      <c r="H16" s="77"/>
      <c r="I16" s="24"/>
      <c r="J16" s="24"/>
      <c r="L16" s="120"/>
    </row>
    <row r="17" spans="1:13" s="10" customFormat="1" ht="20" customHeight="1" x14ac:dyDescent="0.35">
      <c r="A17" s="98" t="s">
        <v>53</v>
      </c>
      <c r="B17" s="99"/>
      <c r="C17" s="100"/>
      <c r="D17" s="86"/>
      <c r="E17" s="87"/>
      <c r="F17" s="88"/>
      <c r="G17" s="89"/>
      <c r="H17" s="77"/>
      <c r="I17" s="25"/>
      <c r="J17" s="24"/>
      <c r="L17" s="120"/>
    </row>
    <row r="18" spans="1:13" s="10" customFormat="1" ht="20" customHeight="1" thickBot="1" x14ac:dyDescent="0.4">
      <c r="A18" s="98" t="s">
        <v>54</v>
      </c>
      <c r="B18" s="99"/>
      <c r="C18" s="100"/>
      <c r="D18" s="86"/>
      <c r="E18" s="104"/>
      <c r="F18" s="101"/>
      <c r="G18" s="102"/>
      <c r="H18" s="103"/>
      <c r="I18" s="17"/>
      <c r="L18" s="120"/>
    </row>
    <row r="19" spans="1:13" s="10" customFormat="1" ht="30" customHeight="1" thickBot="1" x14ac:dyDescent="0.4">
      <c r="A19" s="158" t="s">
        <v>70</v>
      </c>
      <c r="B19" s="159"/>
      <c r="C19" s="159"/>
      <c r="D19" s="160"/>
      <c r="E19" s="108"/>
      <c r="F19" s="107" t="s">
        <v>61</v>
      </c>
      <c r="G19" s="109" t="s">
        <v>61</v>
      </c>
      <c r="H19" s="110" t="s">
        <v>61</v>
      </c>
      <c r="L19" s="120"/>
    </row>
    <row r="20" spans="1:13" s="24" customFormat="1" ht="18" customHeight="1" thickBot="1" x14ac:dyDescent="0.4">
      <c r="A20" s="155" t="s">
        <v>76</v>
      </c>
      <c r="B20" s="156"/>
      <c r="C20" s="156"/>
      <c r="D20" s="157"/>
      <c r="E20" s="23">
        <f>SUM(E13:E19)</f>
        <v>0</v>
      </c>
      <c r="F20" s="39"/>
      <c r="G20" s="40"/>
      <c r="H20" s="38"/>
      <c r="L20" s="121"/>
    </row>
    <row r="21" spans="1:13" s="10" customFormat="1" ht="20" customHeight="1" x14ac:dyDescent="0.35">
      <c r="A21" s="97" t="s">
        <v>17</v>
      </c>
      <c r="B21" s="99"/>
      <c r="C21" s="100"/>
      <c r="D21" s="92"/>
      <c r="E21" s="93"/>
      <c r="F21" s="83"/>
      <c r="G21" s="94"/>
      <c r="H21" s="74"/>
      <c r="J21" s="24" t="s">
        <v>35</v>
      </c>
      <c r="K21" s="10" t="s">
        <v>36</v>
      </c>
      <c r="L21" s="120"/>
    </row>
    <row r="22" spans="1:13" s="10" customFormat="1" ht="20" customHeight="1" x14ac:dyDescent="0.35">
      <c r="A22" s="98" t="s">
        <v>18</v>
      </c>
      <c r="B22" s="99"/>
      <c r="C22" s="100"/>
      <c r="D22" s="86"/>
      <c r="E22" s="87"/>
      <c r="F22" s="88"/>
      <c r="G22" s="89"/>
      <c r="H22" s="77"/>
      <c r="I22" s="15"/>
      <c r="K22" s="10" t="s">
        <v>7</v>
      </c>
      <c r="L22" s="120"/>
    </row>
    <row r="23" spans="1:13" s="10" customFormat="1" ht="20" customHeight="1" x14ac:dyDescent="0.35">
      <c r="A23" s="98" t="s">
        <v>55</v>
      </c>
      <c r="B23" s="99"/>
      <c r="C23" s="100"/>
      <c r="D23" s="86"/>
      <c r="E23" s="87"/>
      <c r="F23" s="88"/>
      <c r="G23" s="89"/>
      <c r="H23" s="77"/>
      <c r="I23" s="17"/>
      <c r="K23" s="11" t="s">
        <v>10</v>
      </c>
      <c r="L23" s="120"/>
    </row>
    <row r="24" spans="1:13" s="10" customFormat="1" ht="20" customHeight="1" x14ac:dyDescent="0.35">
      <c r="A24" s="98" t="s">
        <v>56</v>
      </c>
      <c r="B24" s="99"/>
      <c r="C24" s="100"/>
      <c r="D24" s="86"/>
      <c r="E24" s="87"/>
      <c r="F24" s="88"/>
      <c r="G24" s="89"/>
      <c r="H24" s="77"/>
      <c r="I24" s="17"/>
      <c r="K24" s="11" t="s">
        <v>13</v>
      </c>
      <c r="L24" s="120"/>
    </row>
    <row r="25" spans="1:13" s="10" customFormat="1" ht="20" customHeight="1" x14ac:dyDescent="0.35">
      <c r="A25" s="98" t="s">
        <v>57</v>
      </c>
      <c r="B25" s="99"/>
      <c r="C25" s="100"/>
      <c r="D25" s="86"/>
      <c r="E25" s="87"/>
      <c r="F25" s="88"/>
      <c r="G25" s="89"/>
      <c r="H25" s="77"/>
      <c r="I25" s="17"/>
      <c r="K25" s="11" t="s">
        <v>13</v>
      </c>
      <c r="L25" s="120"/>
    </row>
    <row r="26" spans="1:13" s="10" customFormat="1" ht="20" customHeight="1" thickBot="1" x14ac:dyDescent="0.4">
      <c r="A26" s="98" t="s">
        <v>60</v>
      </c>
      <c r="B26" s="99"/>
      <c r="C26" s="100"/>
      <c r="D26" s="95"/>
      <c r="E26" s="96"/>
      <c r="F26" s="90"/>
      <c r="G26" s="91"/>
      <c r="H26" s="80"/>
      <c r="L26" s="120"/>
    </row>
    <row r="27" spans="1:13" s="11" customFormat="1" ht="18" customHeight="1" thickBot="1" x14ac:dyDescent="0.4">
      <c r="A27" s="32"/>
      <c r="B27" s="32"/>
      <c r="C27" s="32"/>
      <c r="D27" s="43"/>
      <c r="E27" s="27" t="s">
        <v>33</v>
      </c>
      <c r="F27" s="31">
        <f>F20+IF($D$13="Entreprise partenaire",F13*$E$13,IF($D$13="entreprise liée",F13,0))+IF($D$14="Entreprise partenaire",F14*$E$14,IF($D$14="entreprise liée",F14,0))+IF($D$15="Entreprise partenaire",F15*$E$15,IF($D$15="entreprise liée",F15,0))+IF($D$16="Entreprise partenaire",F16*$E$16,IF($D$16="entreprise liée",F16,0))+IF($D$17="Entreprise partenaire",F17*$E$17,IF($D$17="entreprise liée",F17,0))+IF($D$18="Entreprise partenaire",F18*$E$18,IF($D$18="entreprise liée",F18,0))+IF($D$24="Entreprise partenaire",F24*$E$24,IF($D$24="entreprise liée",F24,0))+IF($D$23="Entreprise partenaire",F23*$E$23,IF($D$23="entreprise liée",F23,0))+IF($D$22="Entreprise partenaire",F22*$E$22,IF($D$22="entreprise liée",F22,0))+IF($D$21="Entreprise partenaire",F21*$E$21,IF($D$21="entreprise liée",F21,0))+IF($D$26="Entreprise partenaire",F26*$E$26,IF($D$26="entreprise liée",F26,0))+IF($D$25="Entreprise partenaire",F25*$E$25,IF($D$25="entreprise liée",F25,0))</f>
        <v>0</v>
      </c>
      <c r="G27" s="105">
        <f>G20+IF($D$13="Entreprise partenaire",G13*$E$13,IF($D$13="entreprise liée",G13,0))+IF($D$14="Entreprise partenaire",G14*$E$14,IF($D$14="entreprise liée",G14,0))+IF($D$15="Entreprise partenaire",G15*$E$15,IF($D$15="entreprise liée",G15,0))+IF($D$16="Entreprise partenaire",G16*$E$16,IF($D$16="entreprise liée",G16,0))+IF($D$17="Entreprise partenaire",G17*$E$17,IF($D$17="entreprise liée",G17,0))+IF($D$18="Entreprise partenaire",G18*$E$18,IF($D$18="entreprise liée",G18,0))+IF($D$24="Entreprise partenaire",G24*$E$24,IF($D$24="entreprise liée",G24,0))+IF($D$23="Entreprise partenaire",G23*$E$23,IF($D$23="entreprise liée",G23,0))+IF($D$22="Entreprise partenaire",G22*$E$22,IF($D$22="entreprise liée",G22,0))+IF($D$21="Entreprise partenaire",G21*$E$21,IF($D$21="entreprise liée",G21,0))+IF($D$26="Entreprise partenaire",G26*$E$26,IF($D$26="entreprise liée",G26,0))+IF($D$25="Entreprise partenaire",G25*$E$25,IF($D$25="entreprise liée",G25,0))</f>
        <v>0</v>
      </c>
      <c r="H27" s="106">
        <f>H20+IF($D$13="Entreprise partenaire",H13*$E$13,IF($D$13="entreprise liée",H13,0))+IF($D$14="Entreprise partenaire",H14*$E$14,IF($D$14="entreprise liée",H14,0))+IF($D$15="Entreprise partenaire",H15*$E$15,IF($D$15="entreprise liée",H15,0))+IF($D$16="Entreprise partenaire",H16*$E$16,IF($D$16="entreprise liée",H16,0))+IF($D$17="Entreprise partenaire",H17*$E$17,IF($D$17="entreprise liée",H17,0))+IF($D$18="Entreprise partenaire",H18*$E$18,IF($D$18="entreprise liée",H18,0))+IF($D$24="Entreprise partenaire",H24*$E$24,IF($D$24="entreprise liée",H24,0))+IF($D$23="Entreprise partenaire",H23*$E$23,IF($D$23="entreprise liée",H23,0))+IF($D$22="Entreprise partenaire",H22*$E$22,IF($D$22="entreprise liée",H22,0))+IF($D$21="Entreprise partenaire",H21*$E$21,IF($D$21="entreprise liée",H21,0))+IF($D$26="Entreprise partenaire",H26*$E$26,IF($D$26="entreprise liée",H26,0))+IF($D$25="Entreprise partenaire",H25*$E$25,IF($D$25="entreprise liée",H25,0))</f>
        <v>0</v>
      </c>
      <c r="L27" s="122"/>
    </row>
    <row r="28" spans="1:13" s="11" customFormat="1" ht="18" customHeight="1" thickBot="1" x14ac:dyDescent="0.4">
      <c r="A28" s="42"/>
      <c r="B28" s="42"/>
      <c r="C28" s="42"/>
      <c r="D28" s="27"/>
      <c r="E28" s="27" t="s">
        <v>68</v>
      </c>
      <c r="F28" s="150"/>
      <c r="G28" s="151"/>
      <c r="H28" s="152"/>
      <c r="L28" s="122"/>
    </row>
    <row r="29" spans="1:13" ht="5" customHeight="1" x14ac:dyDescent="0.35">
      <c r="A29" s="5"/>
      <c r="B29" s="5"/>
      <c r="C29" s="5"/>
      <c r="D29" s="5"/>
      <c r="E29" s="5"/>
      <c r="F29" s="5"/>
      <c r="G29" s="5"/>
      <c r="H29" s="5"/>
      <c r="I29" s="5"/>
      <c r="L29" s="116"/>
      <c r="M29" s="19"/>
    </row>
    <row r="30" spans="1:13" s="44" customFormat="1" ht="14" customHeight="1" x14ac:dyDescent="0.3">
      <c r="A30" s="45"/>
      <c r="B30" s="45"/>
      <c r="C30" s="46" t="s">
        <v>37</v>
      </c>
      <c r="D30" s="47"/>
      <c r="E30" s="48" t="s">
        <v>39</v>
      </c>
      <c r="F30" s="49" t="s">
        <v>3</v>
      </c>
      <c r="G30" s="50" t="s">
        <v>16</v>
      </c>
      <c r="H30" s="49" t="s">
        <v>4</v>
      </c>
      <c r="L30" s="122"/>
    </row>
    <row r="31" spans="1:13" s="44" customFormat="1" ht="14" customHeight="1" x14ac:dyDescent="0.3">
      <c r="A31" s="45"/>
      <c r="B31" s="45"/>
      <c r="C31" s="51"/>
      <c r="D31" s="47"/>
      <c r="E31" s="48" t="s">
        <v>40</v>
      </c>
      <c r="F31" s="49" t="s">
        <v>5</v>
      </c>
      <c r="G31" s="52" t="s">
        <v>14</v>
      </c>
      <c r="H31" s="49" t="s">
        <v>6</v>
      </c>
      <c r="L31" s="122"/>
    </row>
    <row r="32" spans="1:13" s="44" customFormat="1" ht="14" customHeight="1" x14ac:dyDescent="0.3">
      <c r="A32" s="45"/>
      <c r="B32" s="45"/>
      <c r="C32" s="51"/>
      <c r="D32" s="47"/>
      <c r="E32" s="48" t="s">
        <v>41</v>
      </c>
      <c r="F32" s="49" t="s">
        <v>8</v>
      </c>
      <c r="G32" s="52" t="s">
        <v>38</v>
      </c>
      <c r="H32" s="49" t="s">
        <v>9</v>
      </c>
      <c r="L32" s="122"/>
    </row>
    <row r="33" spans="1:15" s="44" customFormat="1" ht="14" customHeight="1" x14ac:dyDescent="0.35">
      <c r="A33" s="45"/>
      <c r="B33" s="45"/>
      <c r="C33" s="51"/>
      <c r="D33" s="53"/>
      <c r="E33" s="54" t="s">
        <v>42</v>
      </c>
      <c r="F33" s="55" t="s">
        <v>11</v>
      </c>
      <c r="G33" s="54" t="s">
        <v>15</v>
      </c>
      <c r="H33" s="55" t="s">
        <v>12</v>
      </c>
      <c r="L33" s="122"/>
    </row>
    <row r="34" spans="1:15" ht="15" customHeight="1" x14ac:dyDescent="0.35">
      <c r="A34" s="5"/>
      <c r="B34" s="5"/>
      <c r="C34" s="13"/>
      <c r="D34" s="21"/>
      <c r="E34" s="8"/>
      <c r="F34" s="5"/>
      <c r="G34" s="5"/>
      <c r="H34" s="14"/>
      <c r="I34" s="21"/>
      <c r="J34" s="22"/>
      <c r="K34" s="21"/>
      <c r="L34" s="123"/>
      <c r="M34" s="5"/>
      <c r="N34" s="5"/>
      <c r="O34" s="3"/>
    </row>
    <row r="35" spans="1:15" s="64" customFormat="1" ht="15" customHeight="1" x14ac:dyDescent="0.35">
      <c r="A35" s="57"/>
      <c r="B35" s="57"/>
      <c r="C35" s="58"/>
      <c r="D35" s="59"/>
      <c r="E35" s="60"/>
      <c r="F35" s="57"/>
      <c r="G35" s="57"/>
      <c r="H35" s="61"/>
      <c r="I35" s="59"/>
      <c r="J35" s="62"/>
      <c r="K35" s="59"/>
      <c r="L35" s="124"/>
      <c r="M35" s="57"/>
      <c r="N35" s="57"/>
      <c r="O35" s="63"/>
    </row>
    <row r="36" spans="1:15" s="64" customFormat="1" ht="15" customHeight="1" x14ac:dyDescent="0.35">
      <c r="A36" s="57"/>
      <c r="B36" s="57"/>
      <c r="C36" s="69" t="s">
        <v>43</v>
      </c>
      <c r="D36" s="177" t="s">
        <v>46</v>
      </c>
      <c r="E36" s="177"/>
      <c r="F36" s="132" t="s">
        <v>71</v>
      </c>
      <c r="G36" s="132"/>
      <c r="H36" s="132"/>
      <c r="I36" s="70"/>
      <c r="J36" s="65"/>
      <c r="K36" s="70"/>
      <c r="L36" s="125"/>
      <c r="M36" s="57"/>
      <c r="N36" s="57"/>
      <c r="O36" s="63"/>
    </row>
    <row r="37" spans="1:15" s="64" customFormat="1" ht="15" customHeight="1" x14ac:dyDescent="0.35">
      <c r="A37" s="57"/>
      <c r="B37" s="57"/>
      <c r="C37" s="69"/>
      <c r="D37" s="70"/>
      <c r="E37" s="57"/>
      <c r="F37" s="132" t="s">
        <v>47</v>
      </c>
      <c r="G37" s="132"/>
      <c r="H37" s="132"/>
      <c r="I37" s="70"/>
      <c r="J37" s="65"/>
      <c r="K37" s="70"/>
      <c r="L37" s="125"/>
      <c r="M37" s="57"/>
      <c r="N37" s="57"/>
      <c r="O37" s="63"/>
    </row>
    <row r="38" spans="1:15" s="64" customFormat="1" ht="15" customHeight="1" x14ac:dyDescent="0.35">
      <c r="A38" s="57"/>
      <c r="B38" s="57"/>
      <c r="C38" s="69" t="s">
        <v>44</v>
      </c>
      <c r="D38" s="70" t="s">
        <v>45</v>
      </c>
      <c r="E38" s="70"/>
      <c r="F38" s="57"/>
      <c r="G38" s="57"/>
      <c r="H38" s="71"/>
      <c r="I38" s="70"/>
      <c r="J38" s="65"/>
      <c r="K38" s="70"/>
      <c r="L38" s="125"/>
      <c r="M38" s="57"/>
      <c r="N38" s="57"/>
      <c r="O38" s="63"/>
    </row>
    <row r="39" spans="1:15" s="64" customFormat="1" ht="15" customHeight="1" x14ac:dyDescent="0.35">
      <c r="A39" s="57"/>
      <c r="B39" s="57"/>
      <c r="C39" s="58"/>
      <c r="D39" s="59"/>
      <c r="E39" s="60"/>
      <c r="F39" s="57"/>
      <c r="G39" s="57"/>
      <c r="H39" s="61"/>
      <c r="I39" s="59"/>
      <c r="J39" s="62"/>
      <c r="K39" s="59"/>
      <c r="L39" s="124"/>
      <c r="M39" s="57"/>
      <c r="N39" s="57"/>
      <c r="O39" s="63"/>
    </row>
    <row r="40" spans="1:15" s="64" customFormat="1" ht="15" customHeight="1" x14ac:dyDescent="0.35">
      <c r="A40" s="9"/>
      <c r="B40" s="9"/>
      <c r="C40" s="67"/>
      <c r="D40" s="67"/>
      <c r="E40" s="67"/>
      <c r="F40" s="67"/>
      <c r="G40" s="67"/>
      <c r="H40" s="67"/>
      <c r="I40" s="67"/>
      <c r="L40" s="117"/>
    </row>
    <row r="41" spans="1:15" s="44" customFormat="1" ht="15" customHeight="1" x14ac:dyDescent="0.35">
      <c r="A41" s="45"/>
      <c r="B41" s="45"/>
      <c r="C41" s="51"/>
      <c r="D41" s="53"/>
      <c r="E41" s="54"/>
      <c r="F41" s="55"/>
      <c r="G41" s="54"/>
      <c r="H41" s="55"/>
      <c r="L41" s="122"/>
    </row>
    <row r="42" spans="1:15" ht="165" customHeight="1" x14ac:dyDescent="0.35">
      <c r="A42" s="176" t="s">
        <v>69</v>
      </c>
      <c r="B42" s="176"/>
      <c r="C42" s="176"/>
      <c r="D42" s="176"/>
      <c r="E42" s="176"/>
      <c r="F42" s="176"/>
      <c r="G42" s="176"/>
      <c r="H42" s="176"/>
      <c r="I42" s="21"/>
      <c r="J42" s="22"/>
      <c r="K42" s="21"/>
      <c r="L42" s="123"/>
      <c r="M42" s="5"/>
      <c r="N42" s="5"/>
      <c r="O42" s="3"/>
    </row>
    <row r="43" spans="1:15" ht="15" customHeight="1" x14ac:dyDescent="0.35">
      <c r="A43" s="161" t="s">
        <v>62</v>
      </c>
      <c r="B43" s="161"/>
      <c r="C43" s="161"/>
      <c r="D43" s="161"/>
      <c r="E43" s="161"/>
      <c r="F43" s="161"/>
      <c r="G43" s="161"/>
      <c r="H43" s="161"/>
      <c r="I43" s="21"/>
      <c r="J43" s="22"/>
      <c r="K43" s="21"/>
      <c r="L43" s="123"/>
      <c r="M43" s="5"/>
      <c r="N43" s="5"/>
      <c r="O43" s="3"/>
    </row>
    <row r="44" spans="1:15" ht="15" customHeight="1" thickBot="1" x14ac:dyDescent="0.4">
      <c r="A44" s="5"/>
      <c r="B44" s="5"/>
      <c r="C44" s="5"/>
      <c r="D44" s="5"/>
      <c r="E44" s="5"/>
      <c r="F44" s="5"/>
      <c r="G44" s="5"/>
      <c r="H44" s="5"/>
      <c r="I44" s="5"/>
      <c r="L44" s="116"/>
      <c r="M44" s="19"/>
    </row>
    <row r="45" spans="1:15" ht="15" customHeight="1" thickBot="1" x14ac:dyDescent="0.4">
      <c r="A45" s="41" t="s">
        <v>48</v>
      </c>
      <c r="B45" s="41"/>
      <c r="C45" s="129"/>
      <c r="D45" s="147" t="str">
        <f>IF(D5="","",D5)</f>
        <v/>
      </c>
      <c r="E45" s="148"/>
      <c r="F45" s="148"/>
      <c r="G45" s="149"/>
      <c r="H45" s="5"/>
      <c r="I45" s="5"/>
      <c r="K45" s="1"/>
      <c r="L45" s="115"/>
    </row>
    <row r="46" spans="1:15" ht="15" customHeight="1" x14ac:dyDescent="0.35">
      <c r="A46" s="28"/>
      <c r="B46" s="28"/>
      <c r="C46" s="129"/>
      <c r="D46" s="68"/>
      <c r="E46" s="68"/>
      <c r="F46" s="68"/>
      <c r="G46" s="68"/>
      <c r="I46" s="4"/>
      <c r="K46" s="1"/>
      <c r="L46" s="115"/>
    </row>
    <row r="47" spans="1:15" ht="15" customHeight="1" x14ac:dyDescent="0.35">
      <c r="A47" s="28"/>
      <c r="B47" s="28"/>
      <c r="C47" s="129"/>
      <c r="D47" s="68"/>
      <c r="E47" s="68"/>
      <c r="F47" s="68"/>
      <c r="G47" s="68"/>
      <c r="I47" s="4"/>
      <c r="K47" s="1"/>
      <c r="L47" s="115"/>
    </row>
    <row r="48" spans="1:15" ht="18" customHeight="1" x14ac:dyDescent="0.35">
      <c r="A48" s="20" t="s">
        <v>29</v>
      </c>
      <c r="B48" s="20"/>
      <c r="F48" s="12"/>
      <c r="I48" s="12"/>
    </row>
    <row r="49" spans="1:15" ht="5" customHeight="1" thickBot="1" x14ac:dyDescent="0.4">
      <c r="G49" s="9"/>
      <c r="K49" s="30"/>
      <c r="L49" s="118"/>
      <c r="M49" s="2"/>
    </row>
    <row r="50" spans="1:15" s="10" customFormat="1" ht="45" customHeight="1" thickBot="1" x14ac:dyDescent="0.4">
      <c r="A50" s="145" t="s">
        <v>63</v>
      </c>
      <c r="B50" s="146"/>
      <c r="C50" s="35" t="s">
        <v>24</v>
      </c>
      <c r="D50" s="37" t="s">
        <v>25</v>
      </c>
      <c r="E50" s="36" t="s">
        <v>64</v>
      </c>
      <c r="F50" s="34" t="s">
        <v>65</v>
      </c>
      <c r="G50" s="143" t="s">
        <v>27</v>
      </c>
      <c r="H50" s="144"/>
      <c r="I50" s="29"/>
      <c r="L50" s="120"/>
    </row>
    <row r="51" spans="1:15" s="10" customFormat="1" ht="25.25" customHeight="1" x14ac:dyDescent="0.35">
      <c r="A51" s="162"/>
      <c r="B51" s="163"/>
      <c r="C51" s="92"/>
      <c r="D51" s="72"/>
      <c r="E51" s="73"/>
      <c r="F51" s="111"/>
      <c r="G51" s="180"/>
      <c r="H51" s="181"/>
      <c r="I51" s="33"/>
      <c r="J51" s="10" t="s">
        <v>26</v>
      </c>
      <c r="K51" s="10" t="s">
        <v>0</v>
      </c>
      <c r="L51" s="120"/>
    </row>
    <row r="52" spans="1:15" s="10" customFormat="1" ht="25.25" customHeight="1" x14ac:dyDescent="0.35">
      <c r="A52" s="130"/>
      <c r="B52" s="131"/>
      <c r="C52" s="114"/>
      <c r="D52" s="75"/>
      <c r="E52" s="76"/>
      <c r="F52" s="112"/>
      <c r="G52" s="167"/>
      <c r="H52" s="168"/>
      <c r="I52" s="33"/>
      <c r="K52" s="10" t="s">
        <v>1</v>
      </c>
      <c r="L52" s="120"/>
    </row>
    <row r="53" spans="1:15" s="10" customFormat="1" ht="25.25" customHeight="1" x14ac:dyDescent="0.35">
      <c r="A53" s="130"/>
      <c r="B53" s="131"/>
      <c r="C53" s="114"/>
      <c r="D53" s="75"/>
      <c r="E53" s="76"/>
      <c r="F53" s="112"/>
      <c r="G53" s="167"/>
      <c r="H53" s="168"/>
      <c r="I53" s="7"/>
      <c r="L53" s="120"/>
    </row>
    <row r="54" spans="1:15" s="10" customFormat="1" ht="25.25" customHeight="1" x14ac:dyDescent="0.35">
      <c r="A54" s="130"/>
      <c r="B54" s="131"/>
      <c r="C54" s="114"/>
      <c r="D54" s="75"/>
      <c r="E54" s="76"/>
      <c r="F54" s="112"/>
      <c r="G54" s="167"/>
      <c r="H54" s="168"/>
      <c r="I54" s="16"/>
      <c r="L54" s="120"/>
    </row>
    <row r="55" spans="1:15" s="10" customFormat="1" ht="25.25" customHeight="1" x14ac:dyDescent="0.35">
      <c r="A55" s="130"/>
      <c r="B55" s="131"/>
      <c r="C55" s="114"/>
      <c r="D55" s="75"/>
      <c r="E55" s="76"/>
      <c r="F55" s="112"/>
      <c r="G55" s="167"/>
      <c r="H55" s="168"/>
      <c r="I55" s="18"/>
      <c r="L55" s="120"/>
    </row>
    <row r="56" spans="1:15" s="10" customFormat="1" ht="25.25" customHeight="1" x14ac:dyDescent="0.35">
      <c r="A56" s="130"/>
      <c r="B56" s="131"/>
      <c r="C56" s="114"/>
      <c r="D56" s="75"/>
      <c r="E56" s="76"/>
      <c r="F56" s="112"/>
      <c r="G56" s="167"/>
      <c r="H56" s="168"/>
      <c r="I56" s="18"/>
      <c r="L56" s="120"/>
    </row>
    <row r="57" spans="1:15" s="10" customFormat="1" ht="25.25" customHeight="1" thickBot="1" x14ac:dyDescent="0.4">
      <c r="A57" s="153"/>
      <c r="B57" s="154"/>
      <c r="C57" s="95"/>
      <c r="D57" s="78"/>
      <c r="E57" s="79"/>
      <c r="F57" s="113"/>
      <c r="G57" s="169"/>
      <c r="H57" s="170"/>
      <c r="L57" s="120"/>
    </row>
    <row r="58" spans="1:15" ht="15" customHeight="1" x14ac:dyDescent="0.35">
      <c r="A58" s="5"/>
      <c r="B58" s="5"/>
      <c r="C58" s="13"/>
      <c r="D58" s="21"/>
      <c r="E58" s="8"/>
      <c r="F58" s="5"/>
      <c r="G58" s="5"/>
      <c r="H58" s="14"/>
      <c r="I58" s="21"/>
      <c r="J58" s="22"/>
      <c r="K58" s="21"/>
      <c r="L58" s="123"/>
      <c r="M58" s="5"/>
      <c r="N58" s="5"/>
      <c r="O58" s="3"/>
    </row>
    <row r="59" spans="1:15" ht="18" customHeight="1" x14ac:dyDescent="0.35">
      <c r="A59" s="20" t="s">
        <v>30</v>
      </c>
      <c r="B59" s="20"/>
      <c r="F59" s="12"/>
      <c r="I59" s="12"/>
    </row>
    <row r="60" spans="1:15" ht="5" customHeight="1" thickBot="1" x14ac:dyDescent="0.4">
      <c r="G60" s="9"/>
      <c r="K60" s="30"/>
      <c r="L60" s="118"/>
      <c r="M60" s="2"/>
    </row>
    <row r="61" spans="1:15" s="10" customFormat="1" ht="45" customHeight="1" thickBot="1" x14ac:dyDescent="0.4">
      <c r="A61" s="145" t="s">
        <v>63</v>
      </c>
      <c r="B61" s="146"/>
      <c r="C61" s="35" t="s">
        <v>24</v>
      </c>
      <c r="D61" s="37" t="s">
        <v>25</v>
      </c>
      <c r="E61" s="36" t="s">
        <v>64</v>
      </c>
      <c r="F61" s="34" t="s">
        <v>65</v>
      </c>
      <c r="G61" s="143" t="s">
        <v>27</v>
      </c>
      <c r="H61" s="144"/>
      <c r="I61" s="29"/>
      <c r="L61" s="120"/>
    </row>
    <row r="62" spans="1:15" s="10" customFormat="1" ht="25.25" customHeight="1" x14ac:dyDescent="0.35">
      <c r="A62" s="162"/>
      <c r="B62" s="163"/>
      <c r="C62" s="92"/>
      <c r="D62" s="72"/>
      <c r="E62" s="73"/>
      <c r="F62" s="111"/>
      <c r="G62" s="171"/>
      <c r="H62" s="172"/>
      <c r="I62" s="33"/>
      <c r="J62" s="10" t="s">
        <v>26</v>
      </c>
      <c r="K62" s="10" t="s">
        <v>0</v>
      </c>
      <c r="L62" s="120"/>
    </row>
    <row r="63" spans="1:15" s="10" customFormat="1" ht="25.25" customHeight="1" x14ac:dyDescent="0.35">
      <c r="A63" s="130"/>
      <c r="B63" s="131"/>
      <c r="C63" s="114"/>
      <c r="D63" s="75"/>
      <c r="E63" s="76"/>
      <c r="F63" s="112"/>
      <c r="G63" s="173"/>
      <c r="H63" s="174"/>
      <c r="I63" s="33"/>
      <c r="K63" s="10" t="s">
        <v>1</v>
      </c>
      <c r="L63" s="120"/>
    </row>
    <row r="64" spans="1:15" s="10" customFormat="1" ht="25.25" customHeight="1" x14ac:dyDescent="0.35">
      <c r="A64" s="130"/>
      <c r="B64" s="131"/>
      <c r="C64" s="114"/>
      <c r="D64" s="75"/>
      <c r="E64" s="76"/>
      <c r="F64" s="112"/>
      <c r="G64" s="173"/>
      <c r="H64" s="174"/>
      <c r="I64" s="26"/>
      <c r="L64" s="120"/>
    </row>
    <row r="65" spans="1:15" s="10" customFormat="1" ht="25.25" customHeight="1" x14ac:dyDescent="0.35">
      <c r="A65" s="130"/>
      <c r="B65" s="131"/>
      <c r="C65" s="114"/>
      <c r="D65" s="75"/>
      <c r="E65" s="76"/>
      <c r="F65" s="112"/>
      <c r="G65" s="173"/>
      <c r="H65" s="174"/>
      <c r="I65" s="16"/>
      <c r="L65" s="120"/>
    </row>
    <row r="66" spans="1:15" s="10" customFormat="1" ht="25.25" customHeight="1" x14ac:dyDescent="0.35">
      <c r="A66" s="130"/>
      <c r="B66" s="131"/>
      <c r="C66" s="114"/>
      <c r="D66" s="75"/>
      <c r="E66" s="76"/>
      <c r="F66" s="112"/>
      <c r="G66" s="173"/>
      <c r="H66" s="174"/>
      <c r="I66" s="16"/>
      <c r="L66" s="120"/>
    </row>
    <row r="67" spans="1:15" s="10" customFormat="1" ht="25.25" customHeight="1" x14ac:dyDescent="0.35">
      <c r="A67" s="130"/>
      <c r="B67" s="131"/>
      <c r="C67" s="114"/>
      <c r="D67" s="75"/>
      <c r="E67" s="76"/>
      <c r="F67" s="112"/>
      <c r="G67" s="173"/>
      <c r="H67" s="174"/>
      <c r="I67" s="18"/>
      <c r="L67" s="120"/>
    </row>
    <row r="68" spans="1:15" s="10" customFormat="1" ht="25.25" customHeight="1" x14ac:dyDescent="0.35">
      <c r="A68" s="130"/>
      <c r="B68" s="131"/>
      <c r="C68" s="114"/>
      <c r="D68" s="75"/>
      <c r="E68" s="76"/>
      <c r="F68" s="112"/>
      <c r="G68" s="173"/>
      <c r="H68" s="174"/>
      <c r="I68" s="18"/>
      <c r="L68" s="120"/>
    </row>
    <row r="69" spans="1:15" s="10" customFormat="1" ht="25.25" customHeight="1" thickBot="1" x14ac:dyDescent="0.4">
      <c r="A69" s="153"/>
      <c r="B69" s="154"/>
      <c r="C69" s="95"/>
      <c r="D69" s="78"/>
      <c r="E69" s="79"/>
      <c r="F69" s="113"/>
      <c r="G69" s="178"/>
      <c r="H69" s="179"/>
      <c r="L69" s="120"/>
    </row>
    <row r="70" spans="1:15" ht="15" customHeight="1" x14ac:dyDescent="0.35">
      <c r="A70" s="5"/>
      <c r="B70" s="5"/>
      <c r="C70" s="13"/>
      <c r="D70" s="21"/>
      <c r="E70" s="8"/>
      <c r="F70" s="5"/>
      <c r="G70" s="5"/>
      <c r="H70" s="14"/>
      <c r="I70" s="21"/>
      <c r="J70" s="22"/>
      <c r="K70" s="21"/>
      <c r="L70" s="123"/>
      <c r="M70" s="5"/>
      <c r="N70" s="5"/>
      <c r="O70" s="3"/>
    </row>
    <row r="71" spans="1:15" s="64" customFormat="1" ht="15" customHeight="1" x14ac:dyDescent="0.35">
      <c r="A71" s="57"/>
      <c r="B71" s="57"/>
      <c r="C71" s="58"/>
      <c r="D71" s="59"/>
      <c r="E71" s="60"/>
      <c r="F71" s="57"/>
      <c r="G71" s="57"/>
      <c r="H71" s="61"/>
      <c r="I71" s="59"/>
      <c r="J71" s="62"/>
      <c r="K71" s="59"/>
      <c r="L71" s="124"/>
      <c r="M71" s="57"/>
      <c r="N71" s="57"/>
      <c r="O71" s="63"/>
    </row>
    <row r="72" spans="1:15" s="64" customFormat="1" ht="15" customHeight="1" x14ac:dyDescent="0.35">
      <c r="A72" s="57"/>
      <c r="B72" s="57"/>
      <c r="C72" s="69" t="s">
        <v>43</v>
      </c>
      <c r="D72" s="177" t="s">
        <v>46</v>
      </c>
      <c r="E72" s="177"/>
      <c r="F72" s="132" t="s">
        <v>71</v>
      </c>
      <c r="G72" s="132"/>
      <c r="H72" s="132"/>
      <c r="I72" s="70"/>
      <c r="J72" s="65"/>
      <c r="K72" s="70"/>
      <c r="L72" s="125"/>
      <c r="M72" s="57"/>
      <c r="N72" s="57"/>
      <c r="O72" s="63"/>
    </row>
    <row r="73" spans="1:15" s="64" customFormat="1" ht="15" customHeight="1" x14ac:dyDescent="0.35">
      <c r="A73" s="57"/>
      <c r="B73" s="57"/>
      <c r="C73" s="69"/>
      <c r="D73" s="70"/>
      <c r="E73" s="57"/>
      <c r="F73" s="132" t="s">
        <v>47</v>
      </c>
      <c r="G73" s="132"/>
      <c r="H73" s="132"/>
      <c r="I73" s="70"/>
      <c r="J73" s="65"/>
      <c r="K73" s="70"/>
      <c r="L73" s="125"/>
      <c r="M73" s="57"/>
      <c r="N73" s="57"/>
      <c r="O73" s="63"/>
    </row>
    <row r="74" spans="1:15" s="64" customFormat="1" ht="15" customHeight="1" x14ac:dyDescent="0.35">
      <c r="A74" s="57"/>
      <c r="B74" s="57"/>
      <c r="C74" s="69" t="s">
        <v>44</v>
      </c>
      <c r="D74" s="70" t="s">
        <v>45</v>
      </c>
      <c r="E74" s="70"/>
      <c r="F74" s="57"/>
      <c r="G74" s="57"/>
      <c r="H74" s="71"/>
      <c r="I74" s="70"/>
      <c r="J74" s="65"/>
      <c r="K74" s="70"/>
      <c r="L74" s="125"/>
      <c r="M74" s="57"/>
      <c r="N74" s="57"/>
      <c r="O74" s="63"/>
    </row>
    <row r="75" spans="1:15" s="64" customFormat="1" ht="15" customHeight="1" x14ac:dyDescent="0.35">
      <c r="A75" s="57"/>
      <c r="B75" s="57"/>
      <c r="C75" s="58"/>
      <c r="D75" s="59"/>
      <c r="E75" s="60"/>
      <c r="F75" s="57"/>
      <c r="G75" s="57"/>
      <c r="H75" s="61"/>
      <c r="I75" s="59"/>
      <c r="J75" s="62"/>
      <c r="K75" s="59"/>
      <c r="L75" s="124"/>
      <c r="M75" s="57"/>
      <c r="N75" s="57"/>
      <c r="O75" s="63"/>
    </row>
    <row r="76" spans="1:15" s="64" customFormat="1" ht="15" customHeight="1" x14ac:dyDescent="0.35">
      <c r="A76" s="57"/>
      <c r="B76" s="57"/>
      <c r="C76" s="58"/>
      <c r="D76" s="59"/>
      <c r="E76" s="60"/>
      <c r="F76" s="57"/>
      <c r="G76" s="57"/>
      <c r="H76" s="61"/>
      <c r="I76" s="59"/>
      <c r="J76" s="62"/>
      <c r="K76" s="59"/>
      <c r="L76" s="124"/>
      <c r="M76" s="57"/>
      <c r="N76" s="57"/>
      <c r="O76" s="63"/>
    </row>
    <row r="77" spans="1:15" s="64" customFormat="1" ht="15" customHeight="1" x14ac:dyDescent="0.35">
      <c r="A77" s="65"/>
      <c r="B77" s="65"/>
      <c r="C77" s="65"/>
      <c r="D77" s="65"/>
      <c r="E77" s="65"/>
      <c r="F77" s="65"/>
      <c r="G77" s="65"/>
      <c r="H77" s="65"/>
      <c r="I77" s="65"/>
      <c r="J77" s="66"/>
      <c r="L77" s="118"/>
    </row>
    <row r="78" spans="1:15" s="64" customFormat="1" ht="15" customHeight="1" x14ac:dyDescent="0.35">
      <c r="A78" s="9"/>
      <c r="B78" s="9"/>
      <c r="C78" s="67"/>
      <c r="D78" s="67"/>
      <c r="E78" s="67"/>
      <c r="F78" s="67"/>
      <c r="G78" s="67"/>
      <c r="H78" s="67"/>
      <c r="I78" s="67"/>
      <c r="L78" s="117"/>
    </row>
    <row r="79" spans="1:15" ht="30" customHeight="1" x14ac:dyDescent="0.35">
      <c r="A79" s="161" t="s">
        <v>66</v>
      </c>
      <c r="B79" s="161"/>
      <c r="C79" s="161"/>
      <c r="D79" s="161"/>
      <c r="E79" s="161"/>
      <c r="F79" s="161"/>
      <c r="G79" s="161"/>
      <c r="H79" s="161"/>
      <c r="I79" s="21"/>
      <c r="J79" s="22"/>
      <c r="K79" s="21"/>
      <c r="L79" s="123"/>
      <c r="M79" s="5"/>
      <c r="N79" s="5"/>
      <c r="O79" s="3"/>
    </row>
    <row r="80" spans="1:15" ht="125" customHeight="1" x14ac:dyDescent="0.35">
      <c r="A80" s="166" t="s">
        <v>72</v>
      </c>
      <c r="B80" s="166"/>
      <c r="C80" s="166"/>
      <c r="D80" s="166"/>
      <c r="E80" s="166"/>
      <c r="F80" s="166"/>
      <c r="G80" s="166"/>
      <c r="H80" s="166"/>
      <c r="I80" s="21"/>
      <c r="J80" s="22"/>
      <c r="K80" s="21"/>
      <c r="L80" s="123"/>
      <c r="M80" s="5"/>
      <c r="N80" s="5"/>
      <c r="O80" s="3"/>
    </row>
  </sheetData>
  <mergeCells count="56">
    <mergeCell ref="F73:H73"/>
    <mergeCell ref="A1:H1"/>
    <mergeCell ref="A42:H42"/>
    <mergeCell ref="D72:E72"/>
    <mergeCell ref="D36:E36"/>
    <mergeCell ref="F36:H36"/>
    <mergeCell ref="G66:H66"/>
    <mergeCell ref="G67:H67"/>
    <mergeCell ref="G68:H68"/>
    <mergeCell ref="G69:H69"/>
    <mergeCell ref="D5:G5"/>
    <mergeCell ref="D6:G6"/>
    <mergeCell ref="G51:H51"/>
    <mergeCell ref="G52:H52"/>
    <mergeCell ref="G53:H53"/>
    <mergeCell ref="E11:E12"/>
    <mergeCell ref="D11:D12"/>
    <mergeCell ref="A79:H79"/>
    <mergeCell ref="A80:H80"/>
    <mergeCell ref="G54:H54"/>
    <mergeCell ref="G55:H55"/>
    <mergeCell ref="G56:H56"/>
    <mergeCell ref="G57:H57"/>
    <mergeCell ref="G62:H62"/>
    <mergeCell ref="G63:H63"/>
    <mergeCell ref="G64:H64"/>
    <mergeCell ref="G65:H65"/>
    <mergeCell ref="G61:H61"/>
    <mergeCell ref="A61:B61"/>
    <mergeCell ref="A62:B62"/>
    <mergeCell ref="A54:B54"/>
    <mergeCell ref="A55:B55"/>
    <mergeCell ref="F72:H72"/>
    <mergeCell ref="A11:C12"/>
    <mergeCell ref="A2:C2"/>
    <mergeCell ref="F11:H11"/>
    <mergeCell ref="G50:H50"/>
    <mergeCell ref="A50:B50"/>
    <mergeCell ref="D45:G45"/>
    <mergeCell ref="F28:H28"/>
    <mergeCell ref="F37:H37"/>
    <mergeCell ref="A69:B69"/>
    <mergeCell ref="A57:B57"/>
    <mergeCell ref="A20:D20"/>
    <mergeCell ref="A19:D19"/>
    <mergeCell ref="A43:H43"/>
    <mergeCell ref="A51:B51"/>
    <mergeCell ref="A52:B52"/>
    <mergeCell ref="A66:B66"/>
    <mergeCell ref="A67:B67"/>
    <mergeCell ref="A68:B68"/>
    <mergeCell ref="A53:B53"/>
    <mergeCell ref="A56:B56"/>
    <mergeCell ref="A63:B63"/>
    <mergeCell ref="A64:B64"/>
    <mergeCell ref="A65:B65"/>
  </mergeCells>
  <conditionalFormatting sqref="D14:D18 D21:D24 D26">
    <cfRule type="containsText" dxfId="9" priority="13" stopIfTrue="1" operator="containsText" text="Entreprise partenaire">
      <formula>NOT(ISERROR(SEARCH("Entreprise partenaire",D14)))</formula>
    </cfRule>
    <cfRule type="containsText" dxfId="8" priority="14" stopIfTrue="1" operator="containsText" text="Entreprise liée">
      <formula>NOT(ISERROR(SEARCH("Entreprise liée",D14)))</formula>
    </cfRule>
  </conditionalFormatting>
  <conditionalFormatting sqref="D13">
    <cfRule type="containsText" dxfId="7" priority="35" stopIfTrue="1" operator="containsText" text="Entreprise partenaire">
      <formula>NOT(ISERROR(SEARCH("Entreprise partenaire",D13)))</formula>
    </cfRule>
    <cfRule type="containsText" dxfId="6" priority="36" stopIfTrue="1" operator="containsText" text="Entreprise liée">
      <formula>NOT(ISERROR(SEARCH("Entreprise liée",D13)))</formula>
    </cfRule>
  </conditionalFormatting>
  <conditionalFormatting sqref="E20">
    <cfRule type="cellIs" dxfId="5" priority="19" stopIfTrue="1" operator="lessThan">
      <formula>1</formula>
    </cfRule>
    <cfRule type="cellIs" dxfId="4" priority="20" stopIfTrue="1" operator="greaterThan">
      <formula>1</formula>
    </cfRule>
    <cfRule type="cellIs" dxfId="3" priority="21" stopIfTrue="1" operator="equal">
      <formula>1</formula>
    </cfRule>
    <cfRule type="cellIs" dxfId="2" priority="22" stopIfTrue="1" operator="equal">
      <formula>1</formula>
    </cfRule>
  </conditionalFormatting>
  <conditionalFormatting sqref="D25">
    <cfRule type="containsText" dxfId="1" priority="1" stopIfTrue="1" operator="containsText" text="Entreprise partenaire">
      <formula>NOT(ISERROR(SEARCH("Entreprise partenaire",D25)))</formula>
    </cfRule>
    <cfRule type="containsText" dxfId="0" priority="2" stopIfTrue="1" operator="containsText" text="Entreprise liée">
      <formula>NOT(ISERROR(SEARCH("Entreprise liée",D25)))</formula>
    </cfRule>
  </conditionalFormatting>
  <dataValidations count="7">
    <dataValidation type="textLength" errorStyle="warning" operator="lessThanOrEqual" allowBlank="1" showErrorMessage="1" errorTitle="Contrainte de saisie" error="La taille d'un libellé de référentiel ne peut exéder 100 caractères" sqref="IY65576:IY65579 SU65576:SU65579 ACQ65576:ACQ65579 AMM65576:AMM65579 AWI65576:AWI65579 BGE65576:BGE65579 BQA65576:BQA65579 BZW65576:BZW65579 CJS65576:CJS65579 CTO65576:CTO65579 DDK65576:DDK65579 DNG65576:DNG65579 DXC65576:DXC65579 EGY65576:EGY65579 EQU65576:EQU65579 FAQ65576:FAQ65579 FKM65576:FKM65579 FUI65576:FUI65579 GEE65576:GEE65579 GOA65576:GOA65579 GXW65576:GXW65579 HHS65576:HHS65579 HRO65576:HRO65579 IBK65576:IBK65579 ILG65576:ILG65579 IVC65576:IVC65579 JEY65576:JEY65579 JOU65576:JOU65579 JYQ65576:JYQ65579 KIM65576:KIM65579 KSI65576:KSI65579 LCE65576:LCE65579 LMA65576:LMA65579 LVW65576:LVW65579 MFS65576:MFS65579 MPO65576:MPO65579 MZK65576:MZK65579 NJG65576:NJG65579 NTC65576:NTC65579 OCY65576:OCY65579 OMU65576:OMU65579 OWQ65576:OWQ65579 PGM65576:PGM65579 PQI65576:PQI65579 QAE65576:QAE65579 QKA65576:QKA65579 QTW65576:QTW65579 RDS65576:RDS65579 RNO65576:RNO65579 RXK65576:RXK65579 SHG65576:SHG65579 SRC65576:SRC65579 TAY65576:TAY65579 TKU65576:TKU65579 TUQ65576:TUQ65579 UEM65576:UEM65579 UOI65576:UOI65579 UYE65576:UYE65579 VIA65576:VIA65579 VRW65576:VRW65579 WBS65576:WBS65579 WLO65576:WLO65579 WVK65576:WVK65579 IY131112:IY131115 SU131112:SU131115 ACQ131112:ACQ131115 AMM131112:AMM131115 AWI131112:AWI131115 BGE131112:BGE131115 BQA131112:BQA131115 BZW131112:BZW131115 CJS131112:CJS131115 CTO131112:CTO131115 DDK131112:DDK131115 DNG131112:DNG131115 DXC131112:DXC131115 EGY131112:EGY131115 EQU131112:EQU131115 FAQ131112:FAQ131115 FKM131112:FKM131115 FUI131112:FUI131115 GEE131112:GEE131115 GOA131112:GOA131115 GXW131112:GXW131115 HHS131112:HHS131115 HRO131112:HRO131115 IBK131112:IBK131115 ILG131112:ILG131115 IVC131112:IVC131115 JEY131112:JEY131115 JOU131112:JOU131115 JYQ131112:JYQ131115 KIM131112:KIM131115 KSI131112:KSI131115 LCE131112:LCE131115 LMA131112:LMA131115 LVW131112:LVW131115 MFS131112:MFS131115 MPO131112:MPO131115 MZK131112:MZK131115 NJG131112:NJG131115 NTC131112:NTC131115 OCY131112:OCY131115 OMU131112:OMU131115 OWQ131112:OWQ131115 PGM131112:PGM131115 PQI131112:PQI131115 QAE131112:QAE131115 QKA131112:QKA131115 QTW131112:QTW131115 RDS131112:RDS131115 RNO131112:RNO131115 RXK131112:RXK131115 SHG131112:SHG131115 SRC131112:SRC131115 TAY131112:TAY131115 TKU131112:TKU131115 TUQ131112:TUQ131115 UEM131112:UEM131115 UOI131112:UOI131115 UYE131112:UYE131115 VIA131112:VIA131115 VRW131112:VRW131115 WBS131112:WBS131115 WLO131112:WLO131115 WVK131112:WVK131115 IY196648:IY196651 SU196648:SU196651 ACQ196648:ACQ196651 AMM196648:AMM196651 AWI196648:AWI196651 BGE196648:BGE196651 BQA196648:BQA196651 BZW196648:BZW196651 CJS196648:CJS196651 CTO196648:CTO196651 DDK196648:DDK196651 DNG196648:DNG196651 DXC196648:DXC196651 EGY196648:EGY196651 EQU196648:EQU196651 FAQ196648:FAQ196651 FKM196648:FKM196651 FUI196648:FUI196651 GEE196648:GEE196651 GOA196648:GOA196651 GXW196648:GXW196651 HHS196648:HHS196651 HRO196648:HRO196651 IBK196648:IBK196651 ILG196648:ILG196651 IVC196648:IVC196651 JEY196648:JEY196651 JOU196648:JOU196651 JYQ196648:JYQ196651 KIM196648:KIM196651 KSI196648:KSI196651 LCE196648:LCE196651 LMA196648:LMA196651 LVW196648:LVW196651 MFS196648:MFS196651 MPO196648:MPO196651 MZK196648:MZK196651 NJG196648:NJG196651 NTC196648:NTC196651 OCY196648:OCY196651 OMU196648:OMU196651 OWQ196648:OWQ196651 PGM196648:PGM196651 PQI196648:PQI196651 QAE196648:QAE196651 QKA196648:QKA196651 QTW196648:QTW196651 RDS196648:RDS196651 RNO196648:RNO196651 RXK196648:RXK196651 SHG196648:SHG196651 SRC196648:SRC196651 TAY196648:TAY196651 TKU196648:TKU196651 TUQ196648:TUQ196651 UEM196648:UEM196651 UOI196648:UOI196651 UYE196648:UYE196651 VIA196648:VIA196651 VRW196648:VRW196651 WBS196648:WBS196651 WLO196648:WLO196651 WVK196648:WVK196651 IY262184:IY262187 SU262184:SU262187 ACQ262184:ACQ262187 AMM262184:AMM262187 AWI262184:AWI262187 BGE262184:BGE262187 BQA262184:BQA262187 BZW262184:BZW262187 CJS262184:CJS262187 CTO262184:CTO262187 DDK262184:DDK262187 DNG262184:DNG262187 DXC262184:DXC262187 EGY262184:EGY262187 EQU262184:EQU262187 FAQ262184:FAQ262187 FKM262184:FKM262187 FUI262184:FUI262187 GEE262184:GEE262187 GOA262184:GOA262187 GXW262184:GXW262187 HHS262184:HHS262187 HRO262184:HRO262187 IBK262184:IBK262187 ILG262184:ILG262187 IVC262184:IVC262187 JEY262184:JEY262187 JOU262184:JOU262187 JYQ262184:JYQ262187 KIM262184:KIM262187 KSI262184:KSI262187 LCE262184:LCE262187 LMA262184:LMA262187 LVW262184:LVW262187 MFS262184:MFS262187 MPO262184:MPO262187 MZK262184:MZK262187 NJG262184:NJG262187 NTC262184:NTC262187 OCY262184:OCY262187 OMU262184:OMU262187 OWQ262184:OWQ262187 PGM262184:PGM262187 PQI262184:PQI262187 QAE262184:QAE262187 QKA262184:QKA262187 QTW262184:QTW262187 RDS262184:RDS262187 RNO262184:RNO262187 RXK262184:RXK262187 SHG262184:SHG262187 SRC262184:SRC262187 TAY262184:TAY262187 TKU262184:TKU262187 TUQ262184:TUQ262187 UEM262184:UEM262187 UOI262184:UOI262187 UYE262184:UYE262187 VIA262184:VIA262187 VRW262184:VRW262187 WBS262184:WBS262187 WLO262184:WLO262187 WVK262184:WVK262187 IY327720:IY327723 SU327720:SU327723 ACQ327720:ACQ327723 AMM327720:AMM327723 AWI327720:AWI327723 BGE327720:BGE327723 BQA327720:BQA327723 BZW327720:BZW327723 CJS327720:CJS327723 CTO327720:CTO327723 DDK327720:DDK327723 DNG327720:DNG327723 DXC327720:DXC327723 EGY327720:EGY327723 EQU327720:EQU327723 FAQ327720:FAQ327723 FKM327720:FKM327723 FUI327720:FUI327723 GEE327720:GEE327723 GOA327720:GOA327723 GXW327720:GXW327723 HHS327720:HHS327723 HRO327720:HRO327723 IBK327720:IBK327723 ILG327720:ILG327723 IVC327720:IVC327723 JEY327720:JEY327723 JOU327720:JOU327723 JYQ327720:JYQ327723 KIM327720:KIM327723 KSI327720:KSI327723 LCE327720:LCE327723 LMA327720:LMA327723 LVW327720:LVW327723 MFS327720:MFS327723 MPO327720:MPO327723 MZK327720:MZK327723 NJG327720:NJG327723 NTC327720:NTC327723 OCY327720:OCY327723 OMU327720:OMU327723 OWQ327720:OWQ327723 PGM327720:PGM327723 PQI327720:PQI327723 QAE327720:QAE327723 QKA327720:QKA327723 QTW327720:QTW327723 RDS327720:RDS327723 RNO327720:RNO327723 RXK327720:RXK327723 SHG327720:SHG327723 SRC327720:SRC327723 TAY327720:TAY327723 TKU327720:TKU327723 TUQ327720:TUQ327723 UEM327720:UEM327723 UOI327720:UOI327723 UYE327720:UYE327723 VIA327720:VIA327723 VRW327720:VRW327723 WBS327720:WBS327723 WLO327720:WLO327723 WVK327720:WVK327723 IY393256:IY393259 SU393256:SU393259 ACQ393256:ACQ393259 AMM393256:AMM393259 AWI393256:AWI393259 BGE393256:BGE393259 BQA393256:BQA393259 BZW393256:BZW393259 CJS393256:CJS393259 CTO393256:CTO393259 DDK393256:DDK393259 DNG393256:DNG393259 DXC393256:DXC393259 EGY393256:EGY393259 EQU393256:EQU393259 FAQ393256:FAQ393259 FKM393256:FKM393259 FUI393256:FUI393259 GEE393256:GEE393259 GOA393256:GOA393259 GXW393256:GXW393259 HHS393256:HHS393259 HRO393256:HRO393259 IBK393256:IBK393259 ILG393256:ILG393259 IVC393256:IVC393259 JEY393256:JEY393259 JOU393256:JOU393259 JYQ393256:JYQ393259 KIM393256:KIM393259 KSI393256:KSI393259 LCE393256:LCE393259 LMA393256:LMA393259 LVW393256:LVW393259 MFS393256:MFS393259 MPO393256:MPO393259 MZK393256:MZK393259 NJG393256:NJG393259 NTC393256:NTC393259 OCY393256:OCY393259 OMU393256:OMU393259 OWQ393256:OWQ393259 PGM393256:PGM393259 PQI393256:PQI393259 QAE393256:QAE393259 QKA393256:QKA393259 QTW393256:QTW393259 RDS393256:RDS393259 RNO393256:RNO393259 RXK393256:RXK393259 SHG393256:SHG393259 SRC393256:SRC393259 TAY393256:TAY393259 TKU393256:TKU393259 TUQ393256:TUQ393259 UEM393256:UEM393259 UOI393256:UOI393259 UYE393256:UYE393259 VIA393256:VIA393259 VRW393256:VRW393259 WBS393256:WBS393259 WLO393256:WLO393259 WVK393256:WVK393259 IY458792:IY458795 SU458792:SU458795 ACQ458792:ACQ458795 AMM458792:AMM458795 AWI458792:AWI458795 BGE458792:BGE458795 BQA458792:BQA458795 BZW458792:BZW458795 CJS458792:CJS458795 CTO458792:CTO458795 DDK458792:DDK458795 DNG458792:DNG458795 DXC458792:DXC458795 EGY458792:EGY458795 EQU458792:EQU458795 FAQ458792:FAQ458795 FKM458792:FKM458795 FUI458792:FUI458795 GEE458792:GEE458795 GOA458792:GOA458795 GXW458792:GXW458795 HHS458792:HHS458795 HRO458792:HRO458795 IBK458792:IBK458795 ILG458792:ILG458795 IVC458792:IVC458795 JEY458792:JEY458795 JOU458792:JOU458795 JYQ458792:JYQ458795 KIM458792:KIM458795 KSI458792:KSI458795 LCE458792:LCE458795 LMA458792:LMA458795 LVW458792:LVW458795 MFS458792:MFS458795 MPO458792:MPO458795 MZK458792:MZK458795 NJG458792:NJG458795 NTC458792:NTC458795 OCY458792:OCY458795 OMU458792:OMU458795 OWQ458792:OWQ458795 PGM458792:PGM458795 PQI458792:PQI458795 QAE458792:QAE458795 QKA458792:QKA458795 QTW458792:QTW458795 RDS458792:RDS458795 RNO458792:RNO458795 RXK458792:RXK458795 SHG458792:SHG458795 SRC458792:SRC458795 TAY458792:TAY458795 TKU458792:TKU458795 TUQ458792:TUQ458795 UEM458792:UEM458795 UOI458792:UOI458795 UYE458792:UYE458795 VIA458792:VIA458795 VRW458792:VRW458795 WBS458792:WBS458795 WLO458792:WLO458795 WVK458792:WVK458795 IY524328:IY524331 SU524328:SU524331 ACQ524328:ACQ524331 AMM524328:AMM524331 AWI524328:AWI524331 BGE524328:BGE524331 BQA524328:BQA524331 BZW524328:BZW524331 CJS524328:CJS524331 CTO524328:CTO524331 DDK524328:DDK524331 DNG524328:DNG524331 DXC524328:DXC524331 EGY524328:EGY524331 EQU524328:EQU524331 FAQ524328:FAQ524331 FKM524328:FKM524331 FUI524328:FUI524331 GEE524328:GEE524331 GOA524328:GOA524331 GXW524328:GXW524331 HHS524328:HHS524331 HRO524328:HRO524331 IBK524328:IBK524331 ILG524328:ILG524331 IVC524328:IVC524331 JEY524328:JEY524331 JOU524328:JOU524331 JYQ524328:JYQ524331 KIM524328:KIM524331 KSI524328:KSI524331 LCE524328:LCE524331 LMA524328:LMA524331 LVW524328:LVW524331 MFS524328:MFS524331 MPO524328:MPO524331 MZK524328:MZK524331 NJG524328:NJG524331 NTC524328:NTC524331 OCY524328:OCY524331 OMU524328:OMU524331 OWQ524328:OWQ524331 PGM524328:PGM524331 PQI524328:PQI524331 QAE524328:QAE524331 QKA524328:QKA524331 QTW524328:QTW524331 RDS524328:RDS524331 RNO524328:RNO524331 RXK524328:RXK524331 SHG524328:SHG524331 SRC524328:SRC524331 TAY524328:TAY524331 TKU524328:TKU524331 TUQ524328:TUQ524331 UEM524328:UEM524331 UOI524328:UOI524331 UYE524328:UYE524331 VIA524328:VIA524331 VRW524328:VRW524331 WBS524328:WBS524331 WLO524328:WLO524331 WVK524328:WVK524331 IY589864:IY589867 SU589864:SU589867 ACQ589864:ACQ589867 AMM589864:AMM589867 AWI589864:AWI589867 BGE589864:BGE589867 BQA589864:BQA589867 BZW589864:BZW589867 CJS589864:CJS589867 CTO589864:CTO589867 DDK589864:DDK589867 DNG589864:DNG589867 DXC589864:DXC589867 EGY589864:EGY589867 EQU589864:EQU589867 FAQ589864:FAQ589867 FKM589864:FKM589867 FUI589864:FUI589867 GEE589864:GEE589867 GOA589864:GOA589867 GXW589864:GXW589867 HHS589864:HHS589867 HRO589864:HRO589867 IBK589864:IBK589867 ILG589864:ILG589867 IVC589864:IVC589867 JEY589864:JEY589867 JOU589864:JOU589867 JYQ589864:JYQ589867 KIM589864:KIM589867 KSI589864:KSI589867 LCE589864:LCE589867 LMA589864:LMA589867 LVW589864:LVW589867 MFS589864:MFS589867 MPO589864:MPO589867 MZK589864:MZK589867 NJG589864:NJG589867 NTC589864:NTC589867 OCY589864:OCY589867 OMU589864:OMU589867 OWQ589864:OWQ589867 PGM589864:PGM589867 PQI589864:PQI589867 QAE589864:QAE589867 QKA589864:QKA589867 QTW589864:QTW589867 RDS589864:RDS589867 RNO589864:RNO589867 RXK589864:RXK589867 SHG589864:SHG589867 SRC589864:SRC589867 TAY589864:TAY589867 TKU589864:TKU589867 TUQ589864:TUQ589867 UEM589864:UEM589867 UOI589864:UOI589867 UYE589864:UYE589867 VIA589864:VIA589867 VRW589864:VRW589867 WBS589864:WBS589867 WLO589864:WLO589867 WVK589864:WVK589867 IY655400:IY655403 SU655400:SU655403 ACQ655400:ACQ655403 AMM655400:AMM655403 AWI655400:AWI655403 BGE655400:BGE655403 BQA655400:BQA655403 BZW655400:BZW655403 CJS655400:CJS655403 CTO655400:CTO655403 DDK655400:DDK655403 DNG655400:DNG655403 DXC655400:DXC655403 EGY655400:EGY655403 EQU655400:EQU655403 FAQ655400:FAQ655403 FKM655400:FKM655403 FUI655400:FUI655403 GEE655400:GEE655403 GOA655400:GOA655403 GXW655400:GXW655403 HHS655400:HHS655403 HRO655400:HRO655403 IBK655400:IBK655403 ILG655400:ILG655403 IVC655400:IVC655403 JEY655400:JEY655403 JOU655400:JOU655403 JYQ655400:JYQ655403 KIM655400:KIM655403 KSI655400:KSI655403 LCE655400:LCE655403 LMA655400:LMA655403 LVW655400:LVW655403 MFS655400:MFS655403 MPO655400:MPO655403 MZK655400:MZK655403 NJG655400:NJG655403 NTC655400:NTC655403 OCY655400:OCY655403 OMU655400:OMU655403 OWQ655400:OWQ655403 PGM655400:PGM655403 PQI655400:PQI655403 QAE655400:QAE655403 QKA655400:QKA655403 QTW655400:QTW655403 RDS655400:RDS655403 RNO655400:RNO655403 RXK655400:RXK655403 SHG655400:SHG655403 SRC655400:SRC655403 TAY655400:TAY655403 TKU655400:TKU655403 TUQ655400:TUQ655403 UEM655400:UEM655403 UOI655400:UOI655403 UYE655400:UYE655403 VIA655400:VIA655403 VRW655400:VRW655403 WBS655400:WBS655403 WLO655400:WLO655403 WVK655400:WVK655403 IY720936:IY720939 SU720936:SU720939 ACQ720936:ACQ720939 AMM720936:AMM720939 AWI720936:AWI720939 BGE720936:BGE720939 BQA720936:BQA720939 BZW720936:BZW720939 CJS720936:CJS720939 CTO720936:CTO720939 DDK720936:DDK720939 DNG720936:DNG720939 DXC720936:DXC720939 EGY720936:EGY720939 EQU720936:EQU720939 FAQ720936:FAQ720939 FKM720936:FKM720939 FUI720936:FUI720939 GEE720936:GEE720939 GOA720936:GOA720939 GXW720936:GXW720939 HHS720936:HHS720939 HRO720936:HRO720939 IBK720936:IBK720939 ILG720936:ILG720939 IVC720936:IVC720939 JEY720936:JEY720939 JOU720936:JOU720939 JYQ720936:JYQ720939 KIM720936:KIM720939 KSI720936:KSI720939 LCE720936:LCE720939 LMA720936:LMA720939 LVW720936:LVW720939 MFS720936:MFS720939 MPO720936:MPO720939 MZK720936:MZK720939 NJG720936:NJG720939 NTC720936:NTC720939 OCY720936:OCY720939 OMU720936:OMU720939 OWQ720936:OWQ720939 PGM720936:PGM720939 PQI720936:PQI720939 QAE720936:QAE720939 QKA720936:QKA720939 QTW720936:QTW720939 RDS720936:RDS720939 RNO720936:RNO720939 RXK720936:RXK720939 SHG720936:SHG720939 SRC720936:SRC720939 TAY720936:TAY720939 TKU720936:TKU720939 TUQ720936:TUQ720939 UEM720936:UEM720939 UOI720936:UOI720939 UYE720936:UYE720939 VIA720936:VIA720939 VRW720936:VRW720939 WBS720936:WBS720939 WLO720936:WLO720939 WVK720936:WVK720939 IY786472:IY786475 SU786472:SU786475 ACQ786472:ACQ786475 AMM786472:AMM786475 AWI786472:AWI786475 BGE786472:BGE786475 BQA786472:BQA786475 BZW786472:BZW786475 CJS786472:CJS786475 CTO786472:CTO786475 DDK786472:DDK786475 DNG786472:DNG786475 DXC786472:DXC786475 EGY786472:EGY786475 EQU786472:EQU786475 FAQ786472:FAQ786475 FKM786472:FKM786475 FUI786472:FUI786475 GEE786472:GEE786475 GOA786472:GOA786475 GXW786472:GXW786475 HHS786472:HHS786475 HRO786472:HRO786475 IBK786472:IBK786475 ILG786472:ILG786475 IVC786472:IVC786475 JEY786472:JEY786475 JOU786472:JOU786475 JYQ786472:JYQ786475 KIM786472:KIM786475 KSI786472:KSI786475 LCE786472:LCE786475 LMA786472:LMA786475 LVW786472:LVW786475 MFS786472:MFS786475 MPO786472:MPO786475 MZK786472:MZK786475 NJG786472:NJG786475 NTC786472:NTC786475 OCY786472:OCY786475 OMU786472:OMU786475 OWQ786472:OWQ786475 PGM786472:PGM786475 PQI786472:PQI786475 QAE786472:QAE786475 QKA786472:QKA786475 QTW786472:QTW786475 RDS786472:RDS786475 RNO786472:RNO786475 RXK786472:RXK786475 SHG786472:SHG786475 SRC786472:SRC786475 TAY786472:TAY786475 TKU786472:TKU786475 TUQ786472:TUQ786475 UEM786472:UEM786475 UOI786472:UOI786475 UYE786472:UYE786475 VIA786472:VIA786475 VRW786472:VRW786475 WBS786472:WBS786475 WLO786472:WLO786475 WVK786472:WVK786475 IY852008:IY852011 SU852008:SU852011 ACQ852008:ACQ852011 AMM852008:AMM852011 AWI852008:AWI852011 BGE852008:BGE852011 BQA852008:BQA852011 BZW852008:BZW852011 CJS852008:CJS852011 CTO852008:CTO852011 DDK852008:DDK852011 DNG852008:DNG852011 DXC852008:DXC852011 EGY852008:EGY852011 EQU852008:EQU852011 FAQ852008:FAQ852011 FKM852008:FKM852011 FUI852008:FUI852011 GEE852008:GEE852011 GOA852008:GOA852011 GXW852008:GXW852011 HHS852008:HHS852011 HRO852008:HRO852011 IBK852008:IBK852011 ILG852008:ILG852011 IVC852008:IVC852011 JEY852008:JEY852011 JOU852008:JOU852011 JYQ852008:JYQ852011 KIM852008:KIM852011 KSI852008:KSI852011 LCE852008:LCE852011 LMA852008:LMA852011 LVW852008:LVW852011 MFS852008:MFS852011 MPO852008:MPO852011 MZK852008:MZK852011 NJG852008:NJG852011 NTC852008:NTC852011 OCY852008:OCY852011 OMU852008:OMU852011 OWQ852008:OWQ852011 PGM852008:PGM852011 PQI852008:PQI852011 QAE852008:QAE852011 QKA852008:QKA852011 QTW852008:QTW852011 RDS852008:RDS852011 RNO852008:RNO852011 RXK852008:RXK852011 SHG852008:SHG852011 SRC852008:SRC852011 TAY852008:TAY852011 TKU852008:TKU852011 TUQ852008:TUQ852011 UEM852008:UEM852011 UOI852008:UOI852011 UYE852008:UYE852011 VIA852008:VIA852011 VRW852008:VRW852011 WBS852008:WBS852011 WLO852008:WLO852011 WVK852008:WVK852011 IY917544:IY917547 SU917544:SU917547 ACQ917544:ACQ917547 AMM917544:AMM917547 AWI917544:AWI917547 BGE917544:BGE917547 BQA917544:BQA917547 BZW917544:BZW917547 CJS917544:CJS917547 CTO917544:CTO917547 DDK917544:DDK917547 DNG917544:DNG917547 DXC917544:DXC917547 EGY917544:EGY917547 EQU917544:EQU917547 FAQ917544:FAQ917547 FKM917544:FKM917547 FUI917544:FUI917547 GEE917544:GEE917547 GOA917544:GOA917547 GXW917544:GXW917547 HHS917544:HHS917547 HRO917544:HRO917547 IBK917544:IBK917547 ILG917544:ILG917547 IVC917544:IVC917547 JEY917544:JEY917547 JOU917544:JOU917547 JYQ917544:JYQ917547 KIM917544:KIM917547 KSI917544:KSI917547 LCE917544:LCE917547 LMA917544:LMA917547 LVW917544:LVW917547 MFS917544:MFS917547 MPO917544:MPO917547 MZK917544:MZK917547 NJG917544:NJG917547 NTC917544:NTC917547 OCY917544:OCY917547 OMU917544:OMU917547 OWQ917544:OWQ917547 PGM917544:PGM917547 PQI917544:PQI917547 QAE917544:QAE917547 QKA917544:QKA917547 QTW917544:QTW917547 RDS917544:RDS917547 RNO917544:RNO917547 RXK917544:RXK917547 SHG917544:SHG917547 SRC917544:SRC917547 TAY917544:TAY917547 TKU917544:TKU917547 TUQ917544:TUQ917547 UEM917544:UEM917547 UOI917544:UOI917547 UYE917544:UYE917547 VIA917544:VIA917547 VRW917544:VRW917547 WBS917544:WBS917547 WLO917544:WLO917547 WVK917544:WVK917547 IY983080:IY983083 SU983080:SU983083 ACQ983080:ACQ983083 AMM983080:AMM983083 AWI983080:AWI983083 BGE983080:BGE983083 BQA983080:BQA983083 BZW983080:BZW983083 CJS983080:CJS983083 CTO983080:CTO983083 DDK983080:DDK983083 DNG983080:DNG983083 DXC983080:DXC983083 EGY983080:EGY983083 EQU983080:EQU983083 FAQ983080:FAQ983083 FKM983080:FKM983083 FUI983080:FUI983083 GEE983080:GEE983083 GOA983080:GOA983083 GXW983080:GXW983083 HHS983080:HHS983083 HRO983080:HRO983083 IBK983080:IBK983083 ILG983080:ILG983083 IVC983080:IVC983083 JEY983080:JEY983083 JOU983080:JOU983083 JYQ983080:JYQ983083 KIM983080:KIM983083 KSI983080:KSI983083 LCE983080:LCE983083 LMA983080:LMA983083 LVW983080:LVW983083 MFS983080:MFS983083 MPO983080:MPO983083 MZK983080:MZK983083 NJG983080:NJG983083 NTC983080:NTC983083 OCY983080:OCY983083 OMU983080:OMU983083 OWQ983080:OWQ983083 PGM983080:PGM983083 PQI983080:PQI983083 QAE983080:QAE983083 QKA983080:QKA983083 QTW983080:QTW983083 RDS983080:RDS983083 RNO983080:RNO983083 RXK983080:RXK983083 SHG983080:SHG983083 SRC983080:SRC983083 TAY983080:TAY983083 TKU983080:TKU983083 TUQ983080:TUQ983083 UEM983080:UEM983083 UOI983080:UOI983083 UYE983080:UYE983083 VIA983080:VIA983083 VRW983080:VRW983083 WBS983080:WBS983083 WLO983080:WLO983083 WVK983080:WVK983083 JF65550:JF65553 TB65550:TB65553 ACX65550:ACX65553 AMT65550:AMT65553 AWP65550:AWP65553 BGL65550:BGL65553 BQH65550:BQH65553 CAD65550:CAD65553 CJZ65550:CJZ65553 CTV65550:CTV65553 DDR65550:DDR65553 DNN65550:DNN65553 DXJ65550:DXJ65553 EHF65550:EHF65553 ERB65550:ERB65553 FAX65550:FAX65553 FKT65550:FKT65553 FUP65550:FUP65553 GEL65550:GEL65553 GOH65550:GOH65553 GYD65550:GYD65553 HHZ65550:HHZ65553 HRV65550:HRV65553 IBR65550:IBR65553 ILN65550:ILN65553 IVJ65550:IVJ65553 JFF65550:JFF65553 JPB65550:JPB65553 JYX65550:JYX65553 KIT65550:KIT65553 KSP65550:KSP65553 LCL65550:LCL65553 LMH65550:LMH65553 LWD65550:LWD65553 MFZ65550:MFZ65553 MPV65550:MPV65553 MZR65550:MZR65553 NJN65550:NJN65553 NTJ65550:NTJ65553 ODF65550:ODF65553 ONB65550:ONB65553 OWX65550:OWX65553 PGT65550:PGT65553 PQP65550:PQP65553 QAL65550:QAL65553 QKH65550:QKH65553 QUD65550:QUD65553 RDZ65550:RDZ65553 RNV65550:RNV65553 RXR65550:RXR65553 SHN65550:SHN65553 SRJ65550:SRJ65553 TBF65550:TBF65553 TLB65550:TLB65553 TUX65550:TUX65553 UET65550:UET65553 UOP65550:UOP65553 UYL65550:UYL65553 VIH65550:VIH65553 VSD65550:VSD65553 WBZ65550:WBZ65553 WLV65550:WLV65553 WVR65550:WVR65553 JF131086:JF131089 TB131086:TB131089 ACX131086:ACX131089 AMT131086:AMT131089 AWP131086:AWP131089 BGL131086:BGL131089 BQH131086:BQH131089 CAD131086:CAD131089 CJZ131086:CJZ131089 CTV131086:CTV131089 DDR131086:DDR131089 DNN131086:DNN131089 DXJ131086:DXJ131089 EHF131086:EHF131089 ERB131086:ERB131089 FAX131086:FAX131089 FKT131086:FKT131089 FUP131086:FUP131089 GEL131086:GEL131089 GOH131086:GOH131089 GYD131086:GYD131089 HHZ131086:HHZ131089 HRV131086:HRV131089 IBR131086:IBR131089 ILN131086:ILN131089 IVJ131086:IVJ131089 JFF131086:JFF131089 JPB131086:JPB131089 JYX131086:JYX131089 KIT131086:KIT131089 KSP131086:KSP131089 LCL131086:LCL131089 LMH131086:LMH131089 LWD131086:LWD131089 MFZ131086:MFZ131089 MPV131086:MPV131089 MZR131086:MZR131089 NJN131086:NJN131089 NTJ131086:NTJ131089 ODF131086:ODF131089 ONB131086:ONB131089 OWX131086:OWX131089 PGT131086:PGT131089 PQP131086:PQP131089 QAL131086:QAL131089 QKH131086:QKH131089 QUD131086:QUD131089 RDZ131086:RDZ131089 RNV131086:RNV131089 RXR131086:RXR131089 SHN131086:SHN131089 SRJ131086:SRJ131089 TBF131086:TBF131089 TLB131086:TLB131089 TUX131086:TUX131089 UET131086:UET131089 UOP131086:UOP131089 UYL131086:UYL131089 VIH131086:VIH131089 VSD131086:VSD131089 WBZ131086:WBZ131089 WLV131086:WLV131089 WVR131086:WVR131089 JF196622:JF196625 TB196622:TB196625 ACX196622:ACX196625 AMT196622:AMT196625 AWP196622:AWP196625 BGL196622:BGL196625 BQH196622:BQH196625 CAD196622:CAD196625 CJZ196622:CJZ196625 CTV196622:CTV196625 DDR196622:DDR196625 DNN196622:DNN196625 DXJ196622:DXJ196625 EHF196622:EHF196625 ERB196622:ERB196625 FAX196622:FAX196625 FKT196622:FKT196625 FUP196622:FUP196625 GEL196622:GEL196625 GOH196622:GOH196625 GYD196622:GYD196625 HHZ196622:HHZ196625 HRV196622:HRV196625 IBR196622:IBR196625 ILN196622:ILN196625 IVJ196622:IVJ196625 JFF196622:JFF196625 JPB196622:JPB196625 JYX196622:JYX196625 KIT196622:KIT196625 KSP196622:KSP196625 LCL196622:LCL196625 LMH196622:LMH196625 LWD196622:LWD196625 MFZ196622:MFZ196625 MPV196622:MPV196625 MZR196622:MZR196625 NJN196622:NJN196625 NTJ196622:NTJ196625 ODF196622:ODF196625 ONB196622:ONB196625 OWX196622:OWX196625 PGT196622:PGT196625 PQP196622:PQP196625 QAL196622:QAL196625 QKH196622:QKH196625 QUD196622:QUD196625 RDZ196622:RDZ196625 RNV196622:RNV196625 RXR196622:RXR196625 SHN196622:SHN196625 SRJ196622:SRJ196625 TBF196622:TBF196625 TLB196622:TLB196625 TUX196622:TUX196625 UET196622:UET196625 UOP196622:UOP196625 UYL196622:UYL196625 VIH196622:VIH196625 VSD196622:VSD196625 WBZ196622:WBZ196625 WLV196622:WLV196625 WVR196622:WVR196625 JF262158:JF262161 TB262158:TB262161 ACX262158:ACX262161 AMT262158:AMT262161 AWP262158:AWP262161 BGL262158:BGL262161 BQH262158:BQH262161 CAD262158:CAD262161 CJZ262158:CJZ262161 CTV262158:CTV262161 DDR262158:DDR262161 DNN262158:DNN262161 DXJ262158:DXJ262161 EHF262158:EHF262161 ERB262158:ERB262161 FAX262158:FAX262161 FKT262158:FKT262161 FUP262158:FUP262161 GEL262158:GEL262161 GOH262158:GOH262161 GYD262158:GYD262161 HHZ262158:HHZ262161 HRV262158:HRV262161 IBR262158:IBR262161 ILN262158:ILN262161 IVJ262158:IVJ262161 JFF262158:JFF262161 JPB262158:JPB262161 JYX262158:JYX262161 KIT262158:KIT262161 KSP262158:KSP262161 LCL262158:LCL262161 LMH262158:LMH262161 LWD262158:LWD262161 MFZ262158:MFZ262161 MPV262158:MPV262161 MZR262158:MZR262161 NJN262158:NJN262161 NTJ262158:NTJ262161 ODF262158:ODF262161 ONB262158:ONB262161 OWX262158:OWX262161 PGT262158:PGT262161 PQP262158:PQP262161 QAL262158:QAL262161 QKH262158:QKH262161 QUD262158:QUD262161 RDZ262158:RDZ262161 RNV262158:RNV262161 RXR262158:RXR262161 SHN262158:SHN262161 SRJ262158:SRJ262161 TBF262158:TBF262161 TLB262158:TLB262161 TUX262158:TUX262161 UET262158:UET262161 UOP262158:UOP262161 UYL262158:UYL262161 VIH262158:VIH262161 VSD262158:VSD262161 WBZ262158:WBZ262161 WLV262158:WLV262161 WVR262158:WVR262161 JF327694:JF327697 TB327694:TB327697 ACX327694:ACX327697 AMT327694:AMT327697 AWP327694:AWP327697 BGL327694:BGL327697 BQH327694:BQH327697 CAD327694:CAD327697 CJZ327694:CJZ327697 CTV327694:CTV327697 DDR327694:DDR327697 DNN327694:DNN327697 DXJ327694:DXJ327697 EHF327694:EHF327697 ERB327694:ERB327697 FAX327694:FAX327697 FKT327694:FKT327697 FUP327694:FUP327697 GEL327694:GEL327697 GOH327694:GOH327697 GYD327694:GYD327697 HHZ327694:HHZ327697 HRV327694:HRV327697 IBR327694:IBR327697 ILN327694:ILN327697 IVJ327694:IVJ327697 JFF327694:JFF327697 JPB327694:JPB327697 JYX327694:JYX327697 KIT327694:KIT327697 KSP327694:KSP327697 LCL327694:LCL327697 LMH327694:LMH327697 LWD327694:LWD327697 MFZ327694:MFZ327697 MPV327694:MPV327697 MZR327694:MZR327697 NJN327694:NJN327697 NTJ327694:NTJ327697 ODF327694:ODF327697 ONB327694:ONB327697 OWX327694:OWX327697 PGT327694:PGT327697 PQP327694:PQP327697 QAL327694:QAL327697 QKH327694:QKH327697 QUD327694:QUD327697 RDZ327694:RDZ327697 RNV327694:RNV327697 RXR327694:RXR327697 SHN327694:SHN327697 SRJ327694:SRJ327697 TBF327694:TBF327697 TLB327694:TLB327697 TUX327694:TUX327697 UET327694:UET327697 UOP327694:UOP327697 UYL327694:UYL327697 VIH327694:VIH327697 VSD327694:VSD327697 WBZ327694:WBZ327697 WLV327694:WLV327697 WVR327694:WVR327697 JF393230:JF393233 TB393230:TB393233 ACX393230:ACX393233 AMT393230:AMT393233 AWP393230:AWP393233 BGL393230:BGL393233 BQH393230:BQH393233 CAD393230:CAD393233 CJZ393230:CJZ393233 CTV393230:CTV393233 DDR393230:DDR393233 DNN393230:DNN393233 DXJ393230:DXJ393233 EHF393230:EHF393233 ERB393230:ERB393233 FAX393230:FAX393233 FKT393230:FKT393233 FUP393230:FUP393233 GEL393230:GEL393233 GOH393230:GOH393233 GYD393230:GYD393233 HHZ393230:HHZ393233 HRV393230:HRV393233 IBR393230:IBR393233 ILN393230:ILN393233 IVJ393230:IVJ393233 JFF393230:JFF393233 JPB393230:JPB393233 JYX393230:JYX393233 KIT393230:KIT393233 KSP393230:KSP393233 LCL393230:LCL393233 LMH393230:LMH393233 LWD393230:LWD393233 MFZ393230:MFZ393233 MPV393230:MPV393233 MZR393230:MZR393233 NJN393230:NJN393233 NTJ393230:NTJ393233 ODF393230:ODF393233 ONB393230:ONB393233 OWX393230:OWX393233 PGT393230:PGT393233 PQP393230:PQP393233 QAL393230:QAL393233 QKH393230:QKH393233 QUD393230:QUD393233 RDZ393230:RDZ393233 RNV393230:RNV393233 RXR393230:RXR393233 SHN393230:SHN393233 SRJ393230:SRJ393233 TBF393230:TBF393233 TLB393230:TLB393233 TUX393230:TUX393233 UET393230:UET393233 UOP393230:UOP393233 UYL393230:UYL393233 VIH393230:VIH393233 VSD393230:VSD393233 WBZ393230:WBZ393233 WLV393230:WLV393233 WVR393230:WVR393233 JF458766:JF458769 TB458766:TB458769 ACX458766:ACX458769 AMT458766:AMT458769 AWP458766:AWP458769 BGL458766:BGL458769 BQH458766:BQH458769 CAD458766:CAD458769 CJZ458766:CJZ458769 CTV458766:CTV458769 DDR458766:DDR458769 DNN458766:DNN458769 DXJ458766:DXJ458769 EHF458766:EHF458769 ERB458766:ERB458769 FAX458766:FAX458769 FKT458766:FKT458769 FUP458766:FUP458769 GEL458766:GEL458769 GOH458766:GOH458769 GYD458766:GYD458769 HHZ458766:HHZ458769 HRV458766:HRV458769 IBR458766:IBR458769 ILN458766:ILN458769 IVJ458766:IVJ458769 JFF458766:JFF458769 JPB458766:JPB458769 JYX458766:JYX458769 KIT458766:KIT458769 KSP458766:KSP458769 LCL458766:LCL458769 LMH458766:LMH458769 LWD458766:LWD458769 MFZ458766:MFZ458769 MPV458766:MPV458769 MZR458766:MZR458769 NJN458766:NJN458769 NTJ458766:NTJ458769 ODF458766:ODF458769 ONB458766:ONB458769 OWX458766:OWX458769 PGT458766:PGT458769 PQP458766:PQP458769 QAL458766:QAL458769 QKH458766:QKH458769 QUD458766:QUD458769 RDZ458766:RDZ458769 RNV458766:RNV458769 RXR458766:RXR458769 SHN458766:SHN458769 SRJ458766:SRJ458769 TBF458766:TBF458769 TLB458766:TLB458769 TUX458766:TUX458769 UET458766:UET458769 UOP458766:UOP458769 UYL458766:UYL458769 VIH458766:VIH458769 VSD458766:VSD458769 WBZ458766:WBZ458769 WLV458766:WLV458769 WVR458766:WVR458769 JF524302:JF524305 TB524302:TB524305 ACX524302:ACX524305 AMT524302:AMT524305 AWP524302:AWP524305 BGL524302:BGL524305 BQH524302:BQH524305 CAD524302:CAD524305 CJZ524302:CJZ524305 CTV524302:CTV524305 DDR524302:DDR524305 DNN524302:DNN524305 DXJ524302:DXJ524305 EHF524302:EHF524305 ERB524302:ERB524305 FAX524302:FAX524305 FKT524302:FKT524305 FUP524302:FUP524305 GEL524302:GEL524305 GOH524302:GOH524305 GYD524302:GYD524305 HHZ524302:HHZ524305 HRV524302:HRV524305 IBR524302:IBR524305 ILN524302:ILN524305 IVJ524302:IVJ524305 JFF524302:JFF524305 JPB524302:JPB524305 JYX524302:JYX524305 KIT524302:KIT524305 KSP524302:KSP524305 LCL524302:LCL524305 LMH524302:LMH524305 LWD524302:LWD524305 MFZ524302:MFZ524305 MPV524302:MPV524305 MZR524302:MZR524305 NJN524302:NJN524305 NTJ524302:NTJ524305 ODF524302:ODF524305 ONB524302:ONB524305 OWX524302:OWX524305 PGT524302:PGT524305 PQP524302:PQP524305 QAL524302:QAL524305 QKH524302:QKH524305 QUD524302:QUD524305 RDZ524302:RDZ524305 RNV524302:RNV524305 RXR524302:RXR524305 SHN524302:SHN524305 SRJ524302:SRJ524305 TBF524302:TBF524305 TLB524302:TLB524305 TUX524302:TUX524305 UET524302:UET524305 UOP524302:UOP524305 UYL524302:UYL524305 VIH524302:VIH524305 VSD524302:VSD524305 WBZ524302:WBZ524305 WLV524302:WLV524305 WVR524302:WVR524305 JF589838:JF589841 TB589838:TB589841 ACX589838:ACX589841 AMT589838:AMT589841 AWP589838:AWP589841 BGL589838:BGL589841 BQH589838:BQH589841 CAD589838:CAD589841 CJZ589838:CJZ589841 CTV589838:CTV589841 DDR589838:DDR589841 DNN589838:DNN589841 DXJ589838:DXJ589841 EHF589838:EHF589841 ERB589838:ERB589841 FAX589838:FAX589841 FKT589838:FKT589841 FUP589838:FUP589841 GEL589838:GEL589841 GOH589838:GOH589841 GYD589838:GYD589841 HHZ589838:HHZ589841 HRV589838:HRV589841 IBR589838:IBR589841 ILN589838:ILN589841 IVJ589838:IVJ589841 JFF589838:JFF589841 JPB589838:JPB589841 JYX589838:JYX589841 KIT589838:KIT589841 KSP589838:KSP589841 LCL589838:LCL589841 LMH589838:LMH589841 LWD589838:LWD589841 MFZ589838:MFZ589841 MPV589838:MPV589841 MZR589838:MZR589841 NJN589838:NJN589841 NTJ589838:NTJ589841 ODF589838:ODF589841 ONB589838:ONB589841 OWX589838:OWX589841 PGT589838:PGT589841 PQP589838:PQP589841 QAL589838:QAL589841 QKH589838:QKH589841 QUD589838:QUD589841 RDZ589838:RDZ589841 RNV589838:RNV589841 RXR589838:RXR589841 SHN589838:SHN589841 SRJ589838:SRJ589841 TBF589838:TBF589841 TLB589838:TLB589841 TUX589838:TUX589841 UET589838:UET589841 UOP589838:UOP589841 UYL589838:UYL589841 VIH589838:VIH589841 VSD589838:VSD589841 WBZ589838:WBZ589841 WLV589838:WLV589841 WVR589838:WVR589841 JF655374:JF655377 TB655374:TB655377 ACX655374:ACX655377 AMT655374:AMT655377 AWP655374:AWP655377 BGL655374:BGL655377 BQH655374:BQH655377 CAD655374:CAD655377 CJZ655374:CJZ655377 CTV655374:CTV655377 DDR655374:DDR655377 DNN655374:DNN655377 DXJ655374:DXJ655377 EHF655374:EHF655377 ERB655374:ERB655377 FAX655374:FAX655377 FKT655374:FKT655377 FUP655374:FUP655377 GEL655374:GEL655377 GOH655374:GOH655377 GYD655374:GYD655377 HHZ655374:HHZ655377 HRV655374:HRV655377 IBR655374:IBR655377 ILN655374:ILN655377 IVJ655374:IVJ655377 JFF655374:JFF655377 JPB655374:JPB655377 JYX655374:JYX655377 KIT655374:KIT655377 KSP655374:KSP655377 LCL655374:LCL655377 LMH655374:LMH655377 LWD655374:LWD655377 MFZ655374:MFZ655377 MPV655374:MPV655377 MZR655374:MZR655377 NJN655374:NJN655377 NTJ655374:NTJ655377 ODF655374:ODF655377 ONB655374:ONB655377 OWX655374:OWX655377 PGT655374:PGT655377 PQP655374:PQP655377 QAL655374:QAL655377 QKH655374:QKH655377 QUD655374:QUD655377 RDZ655374:RDZ655377 RNV655374:RNV655377 RXR655374:RXR655377 SHN655374:SHN655377 SRJ655374:SRJ655377 TBF655374:TBF655377 TLB655374:TLB655377 TUX655374:TUX655377 UET655374:UET655377 UOP655374:UOP655377 UYL655374:UYL655377 VIH655374:VIH655377 VSD655374:VSD655377 WBZ655374:WBZ655377 WLV655374:WLV655377 WVR655374:WVR655377 JF720910:JF720913 TB720910:TB720913 ACX720910:ACX720913 AMT720910:AMT720913 AWP720910:AWP720913 BGL720910:BGL720913 BQH720910:BQH720913 CAD720910:CAD720913 CJZ720910:CJZ720913 CTV720910:CTV720913 DDR720910:DDR720913 DNN720910:DNN720913 DXJ720910:DXJ720913 EHF720910:EHF720913 ERB720910:ERB720913 FAX720910:FAX720913 FKT720910:FKT720913 FUP720910:FUP720913 GEL720910:GEL720913 GOH720910:GOH720913 GYD720910:GYD720913 HHZ720910:HHZ720913 HRV720910:HRV720913 IBR720910:IBR720913 ILN720910:ILN720913 IVJ720910:IVJ720913 JFF720910:JFF720913 JPB720910:JPB720913 JYX720910:JYX720913 KIT720910:KIT720913 KSP720910:KSP720913 LCL720910:LCL720913 LMH720910:LMH720913 LWD720910:LWD720913 MFZ720910:MFZ720913 MPV720910:MPV720913 MZR720910:MZR720913 NJN720910:NJN720913 NTJ720910:NTJ720913 ODF720910:ODF720913 ONB720910:ONB720913 OWX720910:OWX720913 PGT720910:PGT720913 PQP720910:PQP720913 QAL720910:QAL720913 QKH720910:QKH720913 QUD720910:QUD720913 RDZ720910:RDZ720913 RNV720910:RNV720913 RXR720910:RXR720913 SHN720910:SHN720913 SRJ720910:SRJ720913 TBF720910:TBF720913 TLB720910:TLB720913 TUX720910:TUX720913 UET720910:UET720913 UOP720910:UOP720913 UYL720910:UYL720913 VIH720910:VIH720913 VSD720910:VSD720913 WBZ720910:WBZ720913 WLV720910:WLV720913 WVR720910:WVR720913 JF786446:JF786449 TB786446:TB786449 ACX786446:ACX786449 AMT786446:AMT786449 AWP786446:AWP786449 BGL786446:BGL786449 BQH786446:BQH786449 CAD786446:CAD786449 CJZ786446:CJZ786449 CTV786446:CTV786449 DDR786446:DDR786449 DNN786446:DNN786449 DXJ786446:DXJ786449 EHF786446:EHF786449 ERB786446:ERB786449 FAX786446:FAX786449 FKT786446:FKT786449 FUP786446:FUP786449 GEL786446:GEL786449 GOH786446:GOH786449 GYD786446:GYD786449 HHZ786446:HHZ786449 HRV786446:HRV786449 IBR786446:IBR786449 ILN786446:ILN786449 IVJ786446:IVJ786449 JFF786446:JFF786449 JPB786446:JPB786449 JYX786446:JYX786449 KIT786446:KIT786449 KSP786446:KSP786449 LCL786446:LCL786449 LMH786446:LMH786449 LWD786446:LWD786449 MFZ786446:MFZ786449 MPV786446:MPV786449 MZR786446:MZR786449 NJN786446:NJN786449 NTJ786446:NTJ786449 ODF786446:ODF786449 ONB786446:ONB786449 OWX786446:OWX786449 PGT786446:PGT786449 PQP786446:PQP786449 QAL786446:QAL786449 QKH786446:QKH786449 QUD786446:QUD786449 RDZ786446:RDZ786449 RNV786446:RNV786449 RXR786446:RXR786449 SHN786446:SHN786449 SRJ786446:SRJ786449 TBF786446:TBF786449 TLB786446:TLB786449 TUX786446:TUX786449 UET786446:UET786449 UOP786446:UOP786449 UYL786446:UYL786449 VIH786446:VIH786449 VSD786446:VSD786449 WBZ786446:WBZ786449 WLV786446:WLV786449 WVR786446:WVR786449 JF851982:JF851985 TB851982:TB851985 ACX851982:ACX851985 AMT851982:AMT851985 AWP851982:AWP851985 BGL851982:BGL851985 BQH851982:BQH851985 CAD851982:CAD851985 CJZ851982:CJZ851985 CTV851982:CTV851985 DDR851982:DDR851985 DNN851982:DNN851985 DXJ851982:DXJ851985 EHF851982:EHF851985 ERB851982:ERB851985 FAX851982:FAX851985 FKT851982:FKT851985 FUP851982:FUP851985 GEL851982:GEL851985 GOH851982:GOH851985 GYD851982:GYD851985 HHZ851982:HHZ851985 HRV851982:HRV851985 IBR851982:IBR851985 ILN851982:ILN851985 IVJ851982:IVJ851985 JFF851982:JFF851985 JPB851982:JPB851985 JYX851982:JYX851985 KIT851982:KIT851985 KSP851982:KSP851985 LCL851982:LCL851985 LMH851982:LMH851985 LWD851982:LWD851985 MFZ851982:MFZ851985 MPV851982:MPV851985 MZR851982:MZR851985 NJN851982:NJN851985 NTJ851982:NTJ851985 ODF851982:ODF851985 ONB851982:ONB851985 OWX851982:OWX851985 PGT851982:PGT851985 PQP851982:PQP851985 QAL851982:QAL851985 QKH851982:QKH851985 QUD851982:QUD851985 RDZ851982:RDZ851985 RNV851982:RNV851985 RXR851982:RXR851985 SHN851982:SHN851985 SRJ851982:SRJ851985 TBF851982:TBF851985 TLB851982:TLB851985 TUX851982:TUX851985 UET851982:UET851985 UOP851982:UOP851985 UYL851982:UYL851985 VIH851982:VIH851985 VSD851982:VSD851985 WBZ851982:WBZ851985 WLV851982:WLV851985 WVR851982:WVR851985 JF917518:JF917521 TB917518:TB917521 ACX917518:ACX917521 AMT917518:AMT917521 AWP917518:AWP917521 BGL917518:BGL917521 BQH917518:BQH917521 CAD917518:CAD917521 CJZ917518:CJZ917521 CTV917518:CTV917521 DDR917518:DDR917521 DNN917518:DNN917521 DXJ917518:DXJ917521 EHF917518:EHF917521 ERB917518:ERB917521 FAX917518:FAX917521 FKT917518:FKT917521 FUP917518:FUP917521 GEL917518:GEL917521 GOH917518:GOH917521 GYD917518:GYD917521 HHZ917518:HHZ917521 HRV917518:HRV917521 IBR917518:IBR917521 ILN917518:ILN917521 IVJ917518:IVJ917521 JFF917518:JFF917521 JPB917518:JPB917521 JYX917518:JYX917521 KIT917518:KIT917521 KSP917518:KSP917521 LCL917518:LCL917521 LMH917518:LMH917521 LWD917518:LWD917521 MFZ917518:MFZ917521 MPV917518:MPV917521 MZR917518:MZR917521 NJN917518:NJN917521 NTJ917518:NTJ917521 ODF917518:ODF917521 ONB917518:ONB917521 OWX917518:OWX917521 PGT917518:PGT917521 PQP917518:PQP917521 QAL917518:QAL917521 QKH917518:QKH917521 QUD917518:QUD917521 RDZ917518:RDZ917521 RNV917518:RNV917521 RXR917518:RXR917521 SHN917518:SHN917521 SRJ917518:SRJ917521 TBF917518:TBF917521 TLB917518:TLB917521 TUX917518:TUX917521 UET917518:UET917521 UOP917518:UOP917521 UYL917518:UYL917521 VIH917518:VIH917521 VSD917518:VSD917521 WBZ917518:WBZ917521 WLV917518:WLV917521 WVR917518:WVR917521 JF983054:JF983057 TB983054:TB983057 ACX983054:ACX983057 AMT983054:AMT983057 AWP983054:AWP983057 BGL983054:BGL983057 BQH983054:BQH983057 CAD983054:CAD983057 CJZ983054:CJZ983057 CTV983054:CTV983057 DDR983054:DDR983057 DNN983054:DNN983057 DXJ983054:DXJ983057 EHF983054:EHF983057 ERB983054:ERB983057 FAX983054:FAX983057 FKT983054:FKT983057 FUP983054:FUP983057 GEL983054:GEL983057 GOH983054:GOH983057 GYD983054:GYD983057 HHZ983054:HHZ983057 HRV983054:HRV983057 IBR983054:IBR983057 ILN983054:ILN983057 IVJ983054:IVJ983057 JFF983054:JFF983057 JPB983054:JPB983057 JYX983054:JYX983057 KIT983054:KIT983057 KSP983054:KSP983057 LCL983054:LCL983057 LMH983054:LMH983057 LWD983054:LWD983057 MFZ983054:MFZ983057 MPV983054:MPV983057 MZR983054:MZR983057 NJN983054:NJN983057 NTJ983054:NTJ983057 ODF983054:ODF983057 ONB983054:ONB983057 OWX983054:OWX983057 PGT983054:PGT983057 PQP983054:PQP983057 QAL983054:QAL983057 QKH983054:QKH983057 QUD983054:QUD983057 RDZ983054:RDZ983057 RNV983054:RNV983057 RXR983054:RXR983057 SHN983054:SHN983057 SRJ983054:SRJ983057 TBF983054:TBF983057 TLB983054:TLB983057 TUX983054:TUX983057 UET983054:UET983057 UOP983054:UOP983057 UYL983054:UYL983057 VIH983054:VIH983057 VSD983054:VSD983057 WBZ983054:WBZ983057 WLV983054:WLV983057 WVR983054:WVR983057">
      <formula1>100</formula1>
    </dataValidation>
    <dataValidation type="textLength" operator="lessThanOrEqual" allowBlank="1" showErrorMessage="1" errorTitle="Contrainte de saisie" error="La taille d'un libellé de référentiel ne peut exéder 100 caractères" sqref="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formula1>100</formula1>
    </dataValidation>
    <dataValidation type="list" showInputMessage="1" showErrorMessage="1" sqref="E65553 WVA983057 WLE983057 WBI983057 VRM983057 VHQ983057 UXU983057 UNY983057 UEC983057 TUG983057 TKK983057 TAO983057 SQS983057 SGW983057 RXA983057 RNE983057 RDI983057 QTM983057 QJQ983057 PZU983057 PPY983057 PGC983057 OWG983057 OMK983057 OCO983057 NSS983057 NIW983057 MZA983057 MPE983057 MFI983057 LVM983057 LLQ983057 LBU983057 KRY983057 KIC983057 JYG983057 JOK983057 JEO983057 IUS983057 IKW983057 IBA983057 HRE983057 HHI983057 GXM983057 GNQ983057 GDU983057 FTY983057 FKC983057 FAG983057 EQK983057 EGO983057 DWS983057 DMW983057 DDA983057 CTE983057 CJI983057 BZM983057 BPQ983057 BFU983057 AVY983057 AMC983057 ACG983057 SK983057 IO983057 E983057 WVA917521 WLE917521 WBI917521 VRM917521 VHQ917521 UXU917521 UNY917521 UEC917521 TUG917521 TKK917521 TAO917521 SQS917521 SGW917521 RXA917521 RNE917521 RDI917521 QTM917521 QJQ917521 PZU917521 PPY917521 PGC917521 OWG917521 OMK917521 OCO917521 NSS917521 NIW917521 MZA917521 MPE917521 MFI917521 LVM917521 LLQ917521 LBU917521 KRY917521 KIC917521 JYG917521 JOK917521 JEO917521 IUS917521 IKW917521 IBA917521 HRE917521 HHI917521 GXM917521 GNQ917521 GDU917521 FTY917521 FKC917521 FAG917521 EQK917521 EGO917521 DWS917521 DMW917521 DDA917521 CTE917521 CJI917521 BZM917521 BPQ917521 BFU917521 AVY917521 AMC917521 ACG917521 SK917521 IO917521 E917521 WVA851985 WLE851985 WBI851985 VRM851985 VHQ851985 UXU851985 UNY851985 UEC851985 TUG851985 TKK851985 TAO851985 SQS851985 SGW851985 RXA851985 RNE851985 RDI851985 QTM851985 QJQ851985 PZU851985 PPY851985 PGC851985 OWG851985 OMK851985 OCO851985 NSS851985 NIW851985 MZA851985 MPE851985 MFI851985 LVM851985 LLQ851985 LBU851985 KRY851985 KIC851985 JYG851985 JOK851985 JEO851985 IUS851985 IKW851985 IBA851985 HRE851985 HHI851985 GXM851985 GNQ851985 GDU851985 FTY851985 FKC851985 FAG851985 EQK851985 EGO851985 DWS851985 DMW851985 DDA851985 CTE851985 CJI851985 BZM851985 BPQ851985 BFU851985 AVY851985 AMC851985 ACG851985 SK851985 IO851985 E851985 WVA786449 WLE786449 WBI786449 VRM786449 VHQ786449 UXU786449 UNY786449 UEC786449 TUG786449 TKK786449 TAO786449 SQS786449 SGW786449 RXA786449 RNE786449 RDI786449 QTM786449 QJQ786449 PZU786449 PPY786449 PGC786449 OWG786449 OMK786449 OCO786449 NSS786449 NIW786449 MZA786449 MPE786449 MFI786449 LVM786449 LLQ786449 LBU786449 KRY786449 KIC786449 JYG786449 JOK786449 JEO786449 IUS786449 IKW786449 IBA786449 HRE786449 HHI786449 GXM786449 GNQ786449 GDU786449 FTY786449 FKC786449 FAG786449 EQK786449 EGO786449 DWS786449 DMW786449 DDA786449 CTE786449 CJI786449 BZM786449 BPQ786449 BFU786449 AVY786449 AMC786449 ACG786449 SK786449 IO786449 E786449 WVA720913 WLE720913 WBI720913 VRM720913 VHQ720913 UXU720913 UNY720913 UEC720913 TUG720913 TKK720913 TAO720913 SQS720913 SGW720913 RXA720913 RNE720913 RDI720913 QTM720913 QJQ720913 PZU720913 PPY720913 PGC720913 OWG720913 OMK720913 OCO720913 NSS720913 NIW720913 MZA720913 MPE720913 MFI720913 LVM720913 LLQ720913 LBU720913 KRY720913 KIC720913 JYG720913 JOK720913 JEO720913 IUS720913 IKW720913 IBA720913 HRE720913 HHI720913 GXM720913 GNQ720913 GDU720913 FTY720913 FKC720913 FAG720913 EQK720913 EGO720913 DWS720913 DMW720913 DDA720913 CTE720913 CJI720913 BZM720913 BPQ720913 BFU720913 AVY720913 AMC720913 ACG720913 SK720913 IO720913 E720913 WVA655377 WLE655377 WBI655377 VRM655377 VHQ655377 UXU655377 UNY655377 UEC655377 TUG655377 TKK655377 TAO655377 SQS655377 SGW655377 RXA655377 RNE655377 RDI655377 QTM655377 QJQ655377 PZU655377 PPY655377 PGC655377 OWG655377 OMK655377 OCO655377 NSS655377 NIW655377 MZA655377 MPE655377 MFI655377 LVM655377 LLQ655377 LBU655377 KRY655377 KIC655377 JYG655377 JOK655377 JEO655377 IUS655377 IKW655377 IBA655377 HRE655377 HHI655377 GXM655377 GNQ655377 GDU655377 FTY655377 FKC655377 FAG655377 EQK655377 EGO655377 DWS655377 DMW655377 DDA655377 CTE655377 CJI655377 BZM655377 BPQ655377 BFU655377 AVY655377 AMC655377 ACG655377 SK655377 IO655377 E655377 WVA589841 WLE589841 WBI589841 VRM589841 VHQ589841 UXU589841 UNY589841 UEC589841 TUG589841 TKK589841 TAO589841 SQS589841 SGW589841 RXA589841 RNE589841 RDI589841 QTM589841 QJQ589841 PZU589841 PPY589841 PGC589841 OWG589841 OMK589841 OCO589841 NSS589841 NIW589841 MZA589841 MPE589841 MFI589841 LVM589841 LLQ589841 LBU589841 KRY589841 KIC589841 JYG589841 JOK589841 JEO589841 IUS589841 IKW589841 IBA589841 HRE589841 HHI589841 GXM589841 GNQ589841 GDU589841 FTY589841 FKC589841 FAG589841 EQK589841 EGO589841 DWS589841 DMW589841 DDA589841 CTE589841 CJI589841 BZM589841 BPQ589841 BFU589841 AVY589841 AMC589841 ACG589841 SK589841 IO589841 E589841 WVA524305 WLE524305 WBI524305 VRM524305 VHQ524305 UXU524305 UNY524305 UEC524305 TUG524305 TKK524305 TAO524305 SQS524305 SGW524305 RXA524305 RNE524305 RDI524305 QTM524305 QJQ524305 PZU524305 PPY524305 PGC524305 OWG524305 OMK524305 OCO524305 NSS524305 NIW524305 MZA524305 MPE524305 MFI524305 LVM524305 LLQ524305 LBU524305 KRY524305 KIC524305 JYG524305 JOK524305 JEO524305 IUS524305 IKW524305 IBA524305 HRE524305 HHI524305 GXM524305 GNQ524305 GDU524305 FTY524305 FKC524305 FAG524305 EQK524305 EGO524305 DWS524305 DMW524305 DDA524305 CTE524305 CJI524305 BZM524305 BPQ524305 BFU524305 AVY524305 AMC524305 ACG524305 SK524305 IO524305 E524305 WVA458769 WLE458769 WBI458769 VRM458769 VHQ458769 UXU458769 UNY458769 UEC458769 TUG458769 TKK458769 TAO458769 SQS458769 SGW458769 RXA458769 RNE458769 RDI458769 QTM458769 QJQ458769 PZU458769 PPY458769 PGC458769 OWG458769 OMK458769 OCO458769 NSS458769 NIW458769 MZA458769 MPE458769 MFI458769 LVM458769 LLQ458769 LBU458769 KRY458769 KIC458769 JYG458769 JOK458769 JEO458769 IUS458769 IKW458769 IBA458769 HRE458769 HHI458769 GXM458769 GNQ458769 GDU458769 FTY458769 FKC458769 FAG458769 EQK458769 EGO458769 DWS458769 DMW458769 DDA458769 CTE458769 CJI458769 BZM458769 BPQ458769 BFU458769 AVY458769 AMC458769 ACG458769 SK458769 IO458769 E458769 WVA393233 WLE393233 WBI393233 VRM393233 VHQ393233 UXU393233 UNY393233 UEC393233 TUG393233 TKK393233 TAO393233 SQS393233 SGW393233 RXA393233 RNE393233 RDI393233 QTM393233 QJQ393233 PZU393233 PPY393233 PGC393233 OWG393233 OMK393233 OCO393233 NSS393233 NIW393233 MZA393233 MPE393233 MFI393233 LVM393233 LLQ393233 LBU393233 KRY393233 KIC393233 JYG393233 JOK393233 JEO393233 IUS393233 IKW393233 IBA393233 HRE393233 HHI393233 GXM393233 GNQ393233 GDU393233 FTY393233 FKC393233 FAG393233 EQK393233 EGO393233 DWS393233 DMW393233 DDA393233 CTE393233 CJI393233 BZM393233 BPQ393233 BFU393233 AVY393233 AMC393233 ACG393233 SK393233 IO393233 E393233 WVA327697 WLE327697 WBI327697 VRM327697 VHQ327697 UXU327697 UNY327697 UEC327697 TUG327697 TKK327697 TAO327697 SQS327697 SGW327697 RXA327697 RNE327697 RDI327697 QTM327697 QJQ327697 PZU327697 PPY327697 PGC327697 OWG327697 OMK327697 OCO327697 NSS327697 NIW327697 MZA327697 MPE327697 MFI327697 LVM327697 LLQ327697 LBU327697 KRY327697 KIC327697 JYG327697 JOK327697 JEO327697 IUS327697 IKW327697 IBA327697 HRE327697 HHI327697 GXM327697 GNQ327697 GDU327697 FTY327697 FKC327697 FAG327697 EQK327697 EGO327697 DWS327697 DMW327697 DDA327697 CTE327697 CJI327697 BZM327697 BPQ327697 BFU327697 AVY327697 AMC327697 ACG327697 SK327697 IO327697 E327697 WVA262161 WLE262161 WBI262161 VRM262161 VHQ262161 UXU262161 UNY262161 UEC262161 TUG262161 TKK262161 TAO262161 SQS262161 SGW262161 RXA262161 RNE262161 RDI262161 QTM262161 QJQ262161 PZU262161 PPY262161 PGC262161 OWG262161 OMK262161 OCO262161 NSS262161 NIW262161 MZA262161 MPE262161 MFI262161 LVM262161 LLQ262161 LBU262161 KRY262161 KIC262161 JYG262161 JOK262161 JEO262161 IUS262161 IKW262161 IBA262161 HRE262161 HHI262161 GXM262161 GNQ262161 GDU262161 FTY262161 FKC262161 FAG262161 EQK262161 EGO262161 DWS262161 DMW262161 DDA262161 CTE262161 CJI262161 BZM262161 BPQ262161 BFU262161 AVY262161 AMC262161 ACG262161 SK262161 IO262161 E262161 WVA196625 WLE196625 WBI196625 VRM196625 VHQ196625 UXU196625 UNY196625 UEC196625 TUG196625 TKK196625 TAO196625 SQS196625 SGW196625 RXA196625 RNE196625 RDI196625 QTM196625 QJQ196625 PZU196625 PPY196625 PGC196625 OWG196625 OMK196625 OCO196625 NSS196625 NIW196625 MZA196625 MPE196625 MFI196625 LVM196625 LLQ196625 LBU196625 KRY196625 KIC196625 JYG196625 JOK196625 JEO196625 IUS196625 IKW196625 IBA196625 HRE196625 HHI196625 GXM196625 GNQ196625 GDU196625 FTY196625 FKC196625 FAG196625 EQK196625 EGO196625 DWS196625 DMW196625 DDA196625 CTE196625 CJI196625 BZM196625 BPQ196625 BFU196625 AVY196625 AMC196625 ACG196625 SK196625 IO196625 E196625 WVA131089 WLE131089 WBI131089 VRM131089 VHQ131089 UXU131089 UNY131089 UEC131089 TUG131089 TKK131089 TAO131089 SQS131089 SGW131089 RXA131089 RNE131089 RDI131089 QTM131089 QJQ131089 PZU131089 PPY131089 PGC131089 OWG131089 OMK131089 OCO131089 NSS131089 NIW131089 MZA131089 MPE131089 MFI131089 LVM131089 LLQ131089 LBU131089 KRY131089 KIC131089 JYG131089 JOK131089 JEO131089 IUS131089 IKW131089 IBA131089 HRE131089 HHI131089 GXM131089 GNQ131089 GDU131089 FTY131089 FKC131089 FAG131089 EQK131089 EGO131089 DWS131089 DMW131089 DDA131089 CTE131089 CJI131089 BZM131089 BPQ131089 BFU131089 AVY131089 AMC131089 ACG131089 SK131089 IO131089 E131089 WVA65553 WLE65553 WBI65553 VRM65553 VHQ65553 UXU65553 UNY65553 UEC65553 TUG65553 TKK65553 TAO65553 SQS65553 SGW65553 RXA65553 RNE65553 RDI65553 QTM65553 QJQ65553 PZU65553 PPY65553 PGC65553 OWG65553 OMK65553 OCO65553 NSS65553 NIW65553 MZA65553 MPE65553 MFI65553 LVM65553 LLQ65553 LBU65553 KRY65553 KIC65553 JYG65553 JOK65553 JEO65553 IUS65553 IKW65553 IBA65553 HRE65553 HHI65553 GXM65553 GNQ65553 GDU65553 FTY65553 FKC65553 FAG65553 EQK65553 EGO65553 DWS65553 DMW65553 DDA65553 CTE65553 CJI65553 BZM65553 BPQ65553 BFU65553 AVY65553 AMC65553 ACG65553 SK65553 IO65553">
      <formula1>#REF!</formula1>
    </dataValidation>
    <dataValidation type="list" allowBlank="1" showInputMessage="1" showErrorMessage="1" sqref="H65567:I65567 IR65567:IS65567 SN65567:SO65567 ACJ65567:ACK65567 AMF65567:AMG65567 AWB65567:AWC65567 BFX65567:BFY65567 BPT65567:BPU65567 BZP65567:BZQ65567 CJL65567:CJM65567 CTH65567:CTI65567 DDD65567:DDE65567 DMZ65567:DNA65567 DWV65567:DWW65567 EGR65567:EGS65567 EQN65567:EQO65567 FAJ65567:FAK65567 FKF65567:FKG65567 FUB65567:FUC65567 GDX65567:GDY65567 GNT65567:GNU65567 GXP65567:GXQ65567 HHL65567:HHM65567 HRH65567:HRI65567 IBD65567:IBE65567 IKZ65567:ILA65567 IUV65567:IUW65567 JER65567:JES65567 JON65567:JOO65567 JYJ65567:JYK65567 KIF65567:KIG65567 KSB65567:KSC65567 LBX65567:LBY65567 LLT65567:LLU65567 LVP65567:LVQ65567 MFL65567:MFM65567 MPH65567:MPI65567 MZD65567:MZE65567 NIZ65567:NJA65567 NSV65567:NSW65567 OCR65567:OCS65567 OMN65567:OMO65567 OWJ65567:OWK65567 PGF65567:PGG65567 PQB65567:PQC65567 PZX65567:PZY65567 QJT65567:QJU65567 QTP65567:QTQ65567 RDL65567:RDM65567 RNH65567:RNI65567 RXD65567:RXE65567 SGZ65567:SHA65567 SQV65567:SQW65567 TAR65567:TAS65567 TKN65567:TKO65567 TUJ65567:TUK65567 UEF65567:UEG65567 UOB65567:UOC65567 UXX65567:UXY65567 VHT65567:VHU65567 VRP65567:VRQ65567 WBL65567:WBM65567 WLH65567:WLI65567 WVD65567:WVE65567 H131103:I131103 IR131103:IS131103 SN131103:SO131103 ACJ131103:ACK131103 AMF131103:AMG131103 AWB131103:AWC131103 BFX131103:BFY131103 BPT131103:BPU131103 BZP131103:BZQ131103 CJL131103:CJM131103 CTH131103:CTI131103 DDD131103:DDE131103 DMZ131103:DNA131103 DWV131103:DWW131103 EGR131103:EGS131103 EQN131103:EQO131103 FAJ131103:FAK131103 FKF131103:FKG131103 FUB131103:FUC131103 GDX131103:GDY131103 GNT131103:GNU131103 GXP131103:GXQ131103 HHL131103:HHM131103 HRH131103:HRI131103 IBD131103:IBE131103 IKZ131103:ILA131103 IUV131103:IUW131103 JER131103:JES131103 JON131103:JOO131103 JYJ131103:JYK131103 KIF131103:KIG131103 KSB131103:KSC131103 LBX131103:LBY131103 LLT131103:LLU131103 LVP131103:LVQ131103 MFL131103:MFM131103 MPH131103:MPI131103 MZD131103:MZE131103 NIZ131103:NJA131103 NSV131103:NSW131103 OCR131103:OCS131103 OMN131103:OMO131103 OWJ131103:OWK131103 PGF131103:PGG131103 PQB131103:PQC131103 PZX131103:PZY131103 QJT131103:QJU131103 QTP131103:QTQ131103 RDL131103:RDM131103 RNH131103:RNI131103 RXD131103:RXE131103 SGZ131103:SHA131103 SQV131103:SQW131103 TAR131103:TAS131103 TKN131103:TKO131103 TUJ131103:TUK131103 UEF131103:UEG131103 UOB131103:UOC131103 UXX131103:UXY131103 VHT131103:VHU131103 VRP131103:VRQ131103 WBL131103:WBM131103 WLH131103:WLI131103 WVD131103:WVE131103 H196639:I196639 IR196639:IS196639 SN196639:SO196639 ACJ196639:ACK196639 AMF196639:AMG196639 AWB196639:AWC196639 BFX196639:BFY196639 BPT196639:BPU196639 BZP196639:BZQ196639 CJL196639:CJM196639 CTH196639:CTI196639 DDD196639:DDE196639 DMZ196639:DNA196639 DWV196639:DWW196639 EGR196639:EGS196639 EQN196639:EQO196639 FAJ196639:FAK196639 FKF196639:FKG196639 FUB196639:FUC196639 GDX196639:GDY196639 GNT196639:GNU196639 GXP196639:GXQ196639 HHL196639:HHM196639 HRH196639:HRI196639 IBD196639:IBE196639 IKZ196639:ILA196639 IUV196639:IUW196639 JER196639:JES196639 JON196639:JOO196639 JYJ196639:JYK196639 KIF196639:KIG196639 KSB196639:KSC196639 LBX196639:LBY196639 LLT196639:LLU196639 LVP196639:LVQ196639 MFL196639:MFM196639 MPH196639:MPI196639 MZD196639:MZE196639 NIZ196639:NJA196639 NSV196639:NSW196639 OCR196639:OCS196639 OMN196639:OMO196639 OWJ196639:OWK196639 PGF196639:PGG196639 PQB196639:PQC196639 PZX196639:PZY196639 QJT196639:QJU196639 QTP196639:QTQ196639 RDL196639:RDM196639 RNH196639:RNI196639 RXD196639:RXE196639 SGZ196639:SHA196639 SQV196639:SQW196639 TAR196639:TAS196639 TKN196639:TKO196639 TUJ196639:TUK196639 UEF196639:UEG196639 UOB196639:UOC196639 UXX196639:UXY196639 VHT196639:VHU196639 VRP196639:VRQ196639 WBL196639:WBM196639 WLH196639:WLI196639 WVD196639:WVE196639 H262175:I262175 IR262175:IS262175 SN262175:SO262175 ACJ262175:ACK262175 AMF262175:AMG262175 AWB262175:AWC262175 BFX262175:BFY262175 BPT262175:BPU262175 BZP262175:BZQ262175 CJL262175:CJM262175 CTH262175:CTI262175 DDD262175:DDE262175 DMZ262175:DNA262175 DWV262175:DWW262175 EGR262175:EGS262175 EQN262175:EQO262175 FAJ262175:FAK262175 FKF262175:FKG262175 FUB262175:FUC262175 GDX262175:GDY262175 GNT262175:GNU262175 GXP262175:GXQ262175 HHL262175:HHM262175 HRH262175:HRI262175 IBD262175:IBE262175 IKZ262175:ILA262175 IUV262175:IUW262175 JER262175:JES262175 JON262175:JOO262175 JYJ262175:JYK262175 KIF262175:KIG262175 KSB262175:KSC262175 LBX262175:LBY262175 LLT262175:LLU262175 LVP262175:LVQ262175 MFL262175:MFM262175 MPH262175:MPI262175 MZD262175:MZE262175 NIZ262175:NJA262175 NSV262175:NSW262175 OCR262175:OCS262175 OMN262175:OMO262175 OWJ262175:OWK262175 PGF262175:PGG262175 PQB262175:PQC262175 PZX262175:PZY262175 QJT262175:QJU262175 QTP262175:QTQ262175 RDL262175:RDM262175 RNH262175:RNI262175 RXD262175:RXE262175 SGZ262175:SHA262175 SQV262175:SQW262175 TAR262175:TAS262175 TKN262175:TKO262175 TUJ262175:TUK262175 UEF262175:UEG262175 UOB262175:UOC262175 UXX262175:UXY262175 VHT262175:VHU262175 VRP262175:VRQ262175 WBL262175:WBM262175 WLH262175:WLI262175 WVD262175:WVE262175 H327711:I327711 IR327711:IS327711 SN327711:SO327711 ACJ327711:ACK327711 AMF327711:AMG327711 AWB327711:AWC327711 BFX327711:BFY327711 BPT327711:BPU327711 BZP327711:BZQ327711 CJL327711:CJM327711 CTH327711:CTI327711 DDD327711:DDE327711 DMZ327711:DNA327711 DWV327711:DWW327711 EGR327711:EGS327711 EQN327711:EQO327711 FAJ327711:FAK327711 FKF327711:FKG327711 FUB327711:FUC327711 GDX327711:GDY327711 GNT327711:GNU327711 GXP327711:GXQ327711 HHL327711:HHM327711 HRH327711:HRI327711 IBD327711:IBE327711 IKZ327711:ILA327711 IUV327711:IUW327711 JER327711:JES327711 JON327711:JOO327711 JYJ327711:JYK327711 KIF327711:KIG327711 KSB327711:KSC327711 LBX327711:LBY327711 LLT327711:LLU327711 LVP327711:LVQ327711 MFL327711:MFM327711 MPH327711:MPI327711 MZD327711:MZE327711 NIZ327711:NJA327711 NSV327711:NSW327711 OCR327711:OCS327711 OMN327711:OMO327711 OWJ327711:OWK327711 PGF327711:PGG327711 PQB327711:PQC327711 PZX327711:PZY327711 QJT327711:QJU327711 QTP327711:QTQ327711 RDL327711:RDM327711 RNH327711:RNI327711 RXD327711:RXE327711 SGZ327711:SHA327711 SQV327711:SQW327711 TAR327711:TAS327711 TKN327711:TKO327711 TUJ327711:TUK327711 UEF327711:UEG327711 UOB327711:UOC327711 UXX327711:UXY327711 VHT327711:VHU327711 VRP327711:VRQ327711 WBL327711:WBM327711 WLH327711:WLI327711 WVD327711:WVE327711 H393247:I393247 IR393247:IS393247 SN393247:SO393247 ACJ393247:ACK393247 AMF393247:AMG393247 AWB393247:AWC393247 BFX393247:BFY393247 BPT393247:BPU393247 BZP393247:BZQ393247 CJL393247:CJM393247 CTH393247:CTI393247 DDD393247:DDE393247 DMZ393247:DNA393247 DWV393247:DWW393247 EGR393247:EGS393247 EQN393247:EQO393247 FAJ393247:FAK393247 FKF393247:FKG393247 FUB393247:FUC393247 GDX393247:GDY393247 GNT393247:GNU393247 GXP393247:GXQ393247 HHL393247:HHM393247 HRH393247:HRI393247 IBD393247:IBE393247 IKZ393247:ILA393247 IUV393247:IUW393247 JER393247:JES393247 JON393247:JOO393247 JYJ393247:JYK393247 KIF393247:KIG393247 KSB393247:KSC393247 LBX393247:LBY393247 LLT393247:LLU393247 LVP393247:LVQ393247 MFL393247:MFM393247 MPH393247:MPI393247 MZD393247:MZE393247 NIZ393247:NJA393247 NSV393247:NSW393247 OCR393247:OCS393247 OMN393247:OMO393247 OWJ393247:OWK393247 PGF393247:PGG393247 PQB393247:PQC393247 PZX393247:PZY393247 QJT393247:QJU393247 QTP393247:QTQ393247 RDL393247:RDM393247 RNH393247:RNI393247 RXD393247:RXE393247 SGZ393247:SHA393247 SQV393247:SQW393247 TAR393247:TAS393247 TKN393247:TKO393247 TUJ393247:TUK393247 UEF393247:UEG393247 UOB393247:UOC393247 UXX393247:UXY393247 VHT393247:VHU393247 VRP393247:VRQ393247 WBL393247:WBM393247 WLH393247:WLI393247 WVD393247:WVE393247 H458783:I458783 IR458783:IS458783 SN458783:SO458783 ACJ458783:ACK458783 AMF458783:AMG458783 AWB458783:AWC458783 BFX458783:BFY458783 BPT458783:BPU458783 BZP458783:BZQ458783 CJL458783:CJM458783 CTH458783:CTI458783 DDD458783:DDE458783 DMZ458783:DNA458783 DWV458783:DWW458783 EGR458783:EGS458783 EQN458783:EQO458783 FAJ458783:FAK458783 FKF458783:FKG458783 FUB458783:FUC458783 GDX458783:GDY458783 GNT458783:GNU458783 GXP458783:GXQ458783 HHL458783:HHM458783 HRH458783:HRI458783 IBD458783:IBE458783 IKZ458783:ILA458783 IUV458783:IUW458783 JER458783:JES458783 JON458783:JOO458783 JYJ458783:JYK458783 KIF458783:KIG458783 KSB458783:KSC458783 LBX458783:LBY458783 LLT458783:LLU458783 LVP458783:LVQ458783 MFL458783:MFM458783 MPH458783:MPI458783 MZD458783:MZE458783 NIZ458783:NJA458783 NSV458783:NSW458783 OCR458783:OCS458783 OMN458783:OMO458783 OWJ458783:OWK458783 PGF458783:PGG458783 PQB458783:PQC458783 PZX458783:PZY458783 QJT458783:QJU458783 QTP458783:QTQ458783 RDL458783:RDM458783 RNH458783:RNI458783 RXD458783:RXE458783 SGZ458783:SHA458783 SQV458783:SQW458783 TAR458783:TAS458783 TKN458783:TKO458783 TUJ458783:TUK458783 UEF458783:UEG458783 UOB458783:UOC458783 UXX458783:UXY458783 VHT458783:VHU458783 VRP458783:VRQ458783 WBL458783:WBM458783 WLH458783:WLI458783 WVD458783:WVE458783 H524319:I524319 IR524319:IS524319 SN524319:SO524319 ACJ524319:ACK524319 AMF524319:AMG524319 AWB524319:AWC524319 BFX524319:BFY524319 BPT524319:BPU524319 BZP524319:BZQ524319 CJL524319:CJM524319 CTH524319:CTI524319 DDD524319:DDE524319 DMZ524319:DNA524319 DWV524319:DWW524319 EGR524319:EGS524319 EQN524319:EQO524319 FAJ524319:FAK524319 FKF524319:FKG524319 FUB524319:FUC524319 GDX524319:GDY524319 GNT524319:GNU524319 GXP524319:GXQ524319 HHL524319:HHM524319 HRH524319:HRI524319 IBD524319:IBE524319 IKZ524319:ILA524319 IUV524319:IUW524319 JER524319:JES524319 JON524319:JOO524319 JYJ524319:JYK524319 KIF524319:KIG524319 KSB524319:KSC524319 LBX524319:LBY524319 LLT524319:LLU524319 LVP524319:LVQ524319 MFL524319:MFM524319 MPH524319:MPI524319 MZD524319:MZE524319 NIZ524319:NJA524319 NSV524319:NSW524319 OCR524319:OCS524319 OMN524319:OMO524319 OWJ524319:OWK524319 PGF524319:PGG524319 PQB524319:PQC524319 PZX524319:PZY524319 QJT524319:QJU524319 QTP524319:QTQ524319 RDL524319:RDM524319 RNH524319:RNI524319 RXD524319:RXE524319 SGZ524319:SHA524319 SQV524319:SQW524319 TAR524319:TAS524319 TKN524319:TKO524319 TUJ524319:TUK524319 UEF524319:UEG524319 UOB524319:UOC524319 UXX524319:UXY524319 VHT524319:VHU524319 VRP524319:VRQ524319 WBL524319:WBM524319 WLH524319:WLI524319 WVD524319:WVE524319 H589855:I589855 IR589855:IS589855 SN589855:SO589855 ACJ589855:ACK589855 AMF589855:AMG589855 AWB589855:AWC589855 BFX589855:BFY589855 BPT589855:BPU589855 BZP589855:BZQ589855 CJL589855:CJM589855 CTH589855:CTI589855 DDD589855:DDE589855 DMZ589855:DNA589855 DWV589855:DWW589855 EGR589855:EGS589855 EQN589855:EQO589855 FAJ589855:FAK589855 FKF589855:FKG589855 FUB589855:FUC589855 GDX589855:GDY589855 GNT589855:GNU589855 GXP589855:GXQ589855 HHL589855:HHM589855 HRH589855:HRI589855 IBD589855:IBE589855 IKZ589855:ILA589855 IUV589855:IUW589855 JER589855:JES589855 JON589855:JOO589855 JYJ589855:JYK589855 KIF589855:KIG589855 KSB589855:KSC589855 LBX589855:LBY589855 LLT589855:LLU589855 LVP589855:LVQ589855 MFL589855:MFM589855 MPH589855:MPI589855 MZD589855:MZE589855 NIZ589855:NJA589855 NSV589855:NSW589855 OCR589855:OCS589855 OMN589855:OMO589855 OWJ589855:OWK589855 PGF589855:PGG589855 PQB589855:PQC589855 PZX589855:PZY589855 QJT589855:QJU589855 QTP589855:QTQ589855 RDL589855:RDM589855 RNH589855:RNI589855 RXD589855:RXE589855 SGZ589855:SHA589855 SQV589855:SQW589855 TAR589855:TAS589855 TKN589855:TKO589855 TUJ589855:TUK589855 UEF589855:UEG589855 UOB589855:UOC589855 UXX589855:UXY589855 VHT589855:VHU589855 VRP589855:VRQ589855 WBL589855:WBM589855 WLH589855:WLI589855 WVD589855:WVE589855 H655391:I655391 IR655391:IS655391 SN655391:SO655391 ACJ655391:ACK655391 AMF655391:AMG655391 AWB655391:AWC655391 BFX655391:BFY655391 BPT655391:BPU655391 BZP655391:BZQ655391 CJL655391:CJM655391 CTH655391:CTI655391 DDD655391:DDE655391 DMZ655391:DNA655391 DWV655391:DWW655391 EGR655391:EGS655391 EQN655391:EQO655391 FAJ655391:FAK655391 FKF655391:FKG655391 FUB655391:FUC655391 GDX655391:GDY655391 GNT655391:GNU655391 GXP655391:GXQ655391 HHL655391:HHM655391 HRH655391:HRI655391 IBD655391:IBE655391 IKZ655391:ILA655391 IUV655391:IUW655391 JER655391:JES655391 JON655391:JOO655391 JYJ655391:JYK655391 KIF655391:KIG655391 KSB655391:KSC655391 LBX655391:LBY655391 LLT655391:LLU655391 LVP655391:LVQ655391 MFL655391:MFM655391 MPH655391:MPI655391 MZD655391:MZE655391 NIZ655391:NJA655391 NSV655391:NSW655391 OCR655391:OCS655391 OMN655391:OMO655391 OWJ655391:OWK655391 PGF655391:PGG655391 PQB655391:PQC655391 PZX655391:PZY655391 QJT655391:QJU655391 QTP655391:QTQ655391 RDL655391:RDM655391 RNH655391:RNI655391 RXD655391:RXE655391 SGZ655391:SHA655391 SQV655391:SQW655391 TAR655391:TAS655391 TKN655391:TKO655391 TUJ655391:TUK655391 UEF655391:UEG655391 UOB655391:UOC655391 UXX655391:UXY655391 VHT655391:VHU655391 VRP655391:VRQ655391 WBL655391:WBM655391 WLH655391:WLI655391 WVD655391:WVE655391 H720927:I720927 IR720927:IS720927 SN720927:SO720927 ACJ720927:ACK720927 AMF720927:AMG720927 AWB720927:AWC720927 BFX720927:BFY720927 BPT720927:BPU720927 BZP720927:BZQ720927 CJL720927:CJM720927 CTH720927:CTI720927 DDD720927:DDE720927 DMZ720927:DNA720927 DWV720927:DWW720927 EGR720927:EGS720927 EQN720927:EQO720927 FAJ720927:FAK720927 FKF720927:FKG720927 FUB720927:FUC720927 GDX720927:GDY720927 GNT720927:GNU720927 GXP720927:GXQ720927 HHL720927:HHM720927 HRH720927:HRI720927 IBD720927:IBE720927 IKZ720927:ILA720927 IUV720927:IUW720927 JER720927:JES720927 JON720927:JOO720927 JYJ720927:JYK720927 KIF720927:KIG720927 KSB720927:KSC720927 LBX720927:LBY720927 LLT720927:LLU720927 LVP720927:LVQ720927 MFL720927:MFM720927 MPH720927:MPI720927 MZD720927:MZE720927 NIZ720927:NJA720927 NSV720927:NSW720927 OCR720927:OCS720927 OMN720927:OMO720927 OWJ720927:OWK720927 PGF720927:PGG720927 PQB720927:PQC720927 PZX720927:PZY720927 QJT720927:QJU720927 QTP720927:QTQ720927 RDL720927:RDM720927 RNH720927:RNI720927 RXD720927:RXE720927 SGZ720927:SHA720927 SQV720927:SQW720927 TAR720927:TAS720927 TKN720927:TKO720927 TUJ720927:TUK720927 UEF720927:UEG720927 UOB720927:UOC720927 UXX720927:UXY720927 VHT720927:VHU720927 VRP720927:VRQ720927 WBL720927:WBM720927 WLH720927:WLI720927 WVD720927:WVE720927 H786463:I786463 IR786463:IS786463 SN786463:SO786463 ACJ786463:ACK786463 AMF786463:AMG786463 AWB786463:AWC786463 BFX786463:BFY786463 BPT786463:BPU786463 BZP786463:BZQ786463 CJL786463:CJM786463 CTH786463:CTI786463 DDD786463:DDE786463 DMZ786463:DNA786463 DWV786463:DWW786463 EGR786463:EGS786463 EQN786463:EQO786463 FAJ786463:FAK786463 FKF786463:FKG786463 FUB786463:FUC786463 GDX786463:GDY786463 GNT786463:GNU786463 GXP786463:GXQ786463 HHL786463:HHM786463 HRH786463:HRI786463 IBD786463:IBE786463 IKZ786463:ILA786463 IUV786463:IUW786463 JER786463:JES786463 JON786463:JOO786463 JYJ786463:JYK786463 KIF786463:KIG786463 KSB786463:KSC786463 LBX786463:LBY786463 LLT786463:LLU786463 LVP786463:LVQ786463 MFL786463:MFM786463 MPH786463:MPI786463 MZD786463:MZE786463 NIZ786463:NJA786463 NSV786463:NSW786463 OCR786463:OCS786463 OMN786463:OMO786463 OWJ786463:OWK786463 PGF786463:PGG786463 PQB786463:PQC786463 PZX786463:PZY786463 QJT786463:QJU786463 QTP786463:QTQ786463 RDL786463:RDM786463 RNH786463:RNI786463 RXD786463:RXE786463 SGZ786463:SHA786463 SQV786463:SQW786463 TAR786463:TAS786463 TKN786463:TKO786463 TUJ786463:TUK786463 UEF786463:UEG786463 UOB786463:UOC786463 UXX786463:UXY786463 VHT786463:VHU786463 VRP786463:VRQ786463 WBL786463:WBM786463 WLH786463:WLI786463 WVD786463:WVE786463 H851999:I851999 IR851999:IS851999 SN851999:SO851999 ACJ851999:ACK851999 AMF851999:AMG851999 AWB851999:AWC851999 BFX851999:BFY851999 BPT851999:BPU851999 BZP851999:BZQ851999 CJL851999:CJM851999 CTH851999:CTI851999 DDD851999:DDE851999 DMZ851999:DNA851999 DWV851999:DWW851999 EGR851999:EGS851999 EQN851999:EQO851999 FAJ851999:FAK851999 FKF851999:FKG851999 FUB851999:FUC851999 GDX851999:GDY851999 GNT851999:GNU851999 GXP851999:GXQ851999 HHL851999:HHM851999 HRH851999:HRI851999 IBD851999:IBE851999 IKZ851999:ILA851999 IUV851999:IUW851999 JER851999:JES851999 JON851999:JOO851999 JYJ851999:JYK851999 KIF851999:KIG851999 KSB851999:KSC851999 LBX851999:LBY851999 LLT851999:LLU851999 LVP851999:LVQ851999 MFL851999:MFM851999 MPH851999:MPI851999 MZD851999:MZE851999 NIZ851999:NJA851999 NSV851999:NSW851999 OCR851999:OCS851999 OMN851999:OMO851999 OWJ851999:OWK851999 PGF851999:PGG851999 PQB851999:PQC851999 PZX851999:PZY851999 QJT851999:QJU851999 QTP851999:QTQ851999 RDL851999:RDM851999 RNH851999:RNI851999 RXD851999:RXE851999 SGZ851999:SHA851999 SQV851999:SQW851999 TAR851999:TAS851999 TKN851999:TKO851999 TUJ851999:TUK851999 UEF851999:UEG851999 UOB851999:UOC851999 UXX851999:UXY851999 VHT851999:VHU851999 VRP851999:VRQ851999 WBL851999:WBM851999 WLH851999:WLI851999 WVD851999:WVE851999 H917535:I917535 IR917535:IS917535 SN917535:SO917535 ACJ917535:ACK917535 AMF917535:AMG917535 AWB917535:AWC917535 BFX917535:BFY917535 BPT917535:BPU917535 BZP917535:BZQ917535 CJL917535:CJM917535 CTH917535:CTI917535 DDD917535:DDE917535 DMZ917535:DNA917535 DWV917535:DWW917535 EGR917535:EGS917535 EQN917535:EQO917535 FAJ917535:FAK917535 FKF917535:FKG917535 FUB917535:FUC917535 GDX917535:GDY917535 GNT917535:GNU917535 GXP917535:GXQ917535 HHL917535:HHM917535 HRH917535:HRI917535 IBD917535:IBE917535 IKZ917535:ILA917535 IUV917535:IUW917535 JER917535:JES917535 JON917535:JOO917535 JYJ917535:JYK917535 KIF917535:KIG917535 KSB917535:KSC917535 LBX917535:LBY917535 LLT917535:LLU917535 LVP917535:LVQ917535 MFL917535:MFM917535 MPH917535:MPI917535 MZD917535:MZE917535 NIZ917535:NJA917535 NSV917535:NSW917535 OCR917535:OCS917535 OMN917535:OMO917535 OWJ917535:OWK917535 PGF917535:PGG917535 PQB917535:PQC917535 PZX917535:PZY917535 QJT917535:QJU917535 QTP917535:QTQ917535 RDL917535:RDM917535 RNH917535:RNI917535 RXD917535:RXE917535 SGZ917535:SHA917535 SQV917535:SQW917535 TAR917535:TAS917535 TKN917535:TKO917535 TUJ917535:TUK917535 UEF917535:UEG917535 UOB917535:UOC917535 UXX917535:UXY917535 VHT917535:VHU917535 VRP917535:VRQ917535 WBL917535:WBM917535 WLH917535:WLI917535 WVD917535:WVE917535 H983071:I983071 IR983071:IS983071 SN983071:SO983071 ACJ983071:ACK983071 AMF983071:AMG983071 AWB983071:AWC983071 BFX983071:BFY983071 BPT983071:BPU983071 BZP983071:BZQ983071 CJL983071:CJM983071 CTH983071:CTI983071 DDD983071:DDE983071 DMZ983071:DNA983071 DWV983071:DWW983071 EGR983071:EGS983071 EQN983071:EQO983071 FAJ983071:FAK983071 FKF983071:FKG983071 FUB983071:FUC983071 GDX983071:GDY983071 GNT983071:GNU983071 GXP983071:GXQ983071 HHL983071:HHM983071 HRH983071:HRI983071 IBD983071:IBE983071 IKZ983071:ILA983071 IUV983071:IUW983071 JER983071:JES983071 JON983071:JOO983071 JYJ983071:JYK983071 KIF983071:KIG983071 KSB983071:KSC983071 LBX983071:LBY983071 LLT983071:LLU983071 LVP983071:LVQ983071 MFL983071:MFM983071 MPH983071:MPI983071 MZD983071:MZE983071 NIZ983071:NJA983071 NSV983071:NSW983071 OCR983071:OCS983071 OMN983071:OMO983071 OWJ983071:OWK983071 PGF983071:PGG983071 PQB983071:PQC983071 PZX983071:PZY983071 QJT983071:QJU983071 QTP983071:QTQ983071 RDL983071:RDM983071 RNH983071:RNI983071 RXD983071:RXE983071 SGZ983071:SHA983071 SQV983071:SQW983071 TAR983071:TAS983071 TKN983071:TKO983071 TUJ983071:TUK983071 UEF983071:UEG983071 UOB983071:UOC983071 UXX983071:UXY983071 VHT983071:VHU983071 VRP983071:VRQ983071 WBL983071:WBM983071 WLH983071:WLI983071 WVD983071:WVE983071">
      <formula1>"Présence dans le dossier du contrat de mise à disposition,Absence dans le dossier du contrat de mise à disposition"</formula1>
    </dataValidation>
    <dataValidation type="list" allowBlank="1" showInputMessage="1" showErrorMessage="1" sqref="E62:E69 E51:E57">
      <formula1>$K$61:$K$63</formula1>
    </dataValidation>
    <dataValidation type="list" allowBlank="1" showInputMessage="1" showErrorMessage="1" sqref="D13:D18 D21:D26">
      <formula1>$K$10:$K$13</formula1>
    </dataValidation>
    <dataValidation type="list" allowBlank="1" showInputMessage="1" showErrorMessage="1" sqref="F28:H28">
      <formula1>$K$20:$K$24</formula1>
    </dataValidation>
  </dataValidations>
  <pageMargins left="0.19685039370078741" right="0.19685039370078741" top="0.19685039370078741" bottom="0.19685039370078741" header="0.31496062992125984" footer="0.31496062992125984"/>
  <pageSetup paperSize="9" scale="91" fitToHeight="0" orientation="portrait" r:id="rId1"/>
  <rowBreaks count="1" manualBreakCount="1">
    <brk id="43"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WVG983104:WVH983104 IU65600:IV65600 SQ65600:SR65600 ACM65600:ACN65600 AMI65600:AMJ65600 AWE65600:AWF65600 BGA65600:BGB65600 BPW65600:BPX65600 BZS65600:BZT65600 CJO65600:CJP65600 CTK65600:CTL65600 DDG65600:DDH65600 DNC65600:DND65600 DWY65600:DWZ65600 EGU65600:EGV65600 EQQ65600:EQR65600 FAM65600:FAN65600 FKI65600:FKJ65600 FUE65600:FUF65600 GEA65600:GEB65600 GNW65600:GNX65600 GXS65600:GXT65600 HHO65600:HHP65600 HRK65600:HRL65600 IBG65600:IBH65600 ILC65600:ILD65600 IUY65600:IUZ65600 JEU65600:JEV65600 JOQ65600:JOR65600 JYM65600:JYN65600 KII65600:KIJ65600 KSE65600:KSF65600 LCA65600:LCB65600 LLW65600:LLX65600 LVS65600:LVT65600 MFO65600:MFP65600 MPK65600:MPL65600 MZG65600:MZH65600 NJC65600:NJD65600 NSY65600:NSZ65600 OCU65600:OCV65600 OMQ65600:OMR65600 OWM65600:OWN65600 PGI65600:PGJ65600 PQE65600:PQF65600 QAA65600:QAB65600 QJW65600:QJX65600 QTS65600:QTT65600 RDO65600:RDP65600 RNK65600:RNL65600 RXG65600:RXH65600 SHC65600:SHD65600 SQY65600:SQZ65600 TAU65600:TAV65600 TKQ65600:TKR65600 TUM65600:TUN65600 UEI65600:UEJ65600 UOE65600:UOF65600 UYA65600:UYB65600 VHW65600:VHX65600 VRS65600:VRT65600 WBO65600:WBP65600 WLK65600:WLL65600 WVG65600:WVH65600 IU131136:IV131136 SQ131136:SR131136 ACM131136:ACN131136 AMI131136:AMJ131136 AWE131136:AWF131136 BGA131136:BGB131136 BPW131136:BPX131136 BZS131136:BZT131136 CJO131136:CJP131136 CTK131136:CTL131136 DDG131136:DDH131136 DNC131136:DND131136 DWY131136:DWZ131136 EGU131136:EGV131136 EQQ131136:EQR131136 FAM131136:FAN131136 FKI131136:FKJ131136 FUE131136:FUF131136 GEA131136:GEB131136 GNW131136:GNX131136 GXS131136:GXT131136 HHO131136:HHP131136 HRK131136:HRL131136 IBG131136:IBH131136 ILC131136:ILD131136 IUY131136:IUZ131136 JEU131136:JEV131136 JOQ131136:JOR131136 JYM131136:JYN131136 KII131136:KIJ131136 KSE131136:KSF131136 LCA131136:LCB131136 LLW131136:LLX131136 LVS131136:LVT131136 MFO131136:MFP131136 MPK131136:MPL131136 MZG131136:MZH131136 NJC131136:NJD131136 NSY131136:NSZ131136 OCU131136:OCV131136 OMQ131136:OMR131136 OWM131136:OWN131136 PGI131136:PGJ131136 PQE131136:PQF131136 QAA131136:QAB131136 QJW131136:QJX131136 QTS131136:QTT131136 RDO131136:RDP131136 RNK131136:RNL131136 RXG131136:RXH131136 SHC131136:SHD131136 SQY131136:SQZ131136 TAU131136:TAV131136 TKQ131136:TKR131136 TUM131136:TUN131136 UEI131136:UEJ131136 UOE131136:UOF131136 UYA131136:UYB131136 VHW131136:VHX131136 VRS131136:VRT131136 WBO131136:WBP131136 WLK131136:WLL131136 WVG131136:WVH131136 IU196672:IV196672 SQ196672:SR196672 ACM196672:ACN196672 AMI196672:AMJ196672 AWE196672:AWF196672 BGA196672:BGB196672 BPW196672:BPX196672 BZS196672:BZT196672 CJO196672:CJP196672 CTK196672:CTL196672 DDG196672:DDH196672 DNC196672:DND196672 DWY196672:DWZ196672 EGU196672:EGV196672 EQQ196672:EQR196672 FAM196672:FAN196672 FKI196672:FKJ196672 FUE196672:FUF196672 GEA196672:GEB196672 GNW196672:GNX196672 GXS196672:GXT196672 HHO196672:HHP196672 HRK196672:HRL196672 IBG196672:IBH196672 ILC196672:ILD196672 IUY196672:IUZ196672 JEU196672:JEV196672 JOQ196672:JOR196672 JYM196672:JYN196672 KII196672:KIJ196672 KSE196672:KSF196672 LCA196672:LCB196672 LLW196672:LLX196672 LVS196672:LVT196672 MFO196672:MFP196672 MPK196672:MPL196672 MZG196672:MZH196672 NJC196672:NJD196672 NSY196672:NSZ196672 OCU196672:OCV196672 OMQ196672:OMR196672 OWM196672:OWN196672 PGI196672:PGJ196672 PQE196672:PQF196672 QAA196672:QAB196672 QJW196672:QJX196672 QTS196672:QTT196672 RDO196672:RDP196672 RNK196672:RNL196672 RXG196672:RXH196672 SHC196672:SHD196672 SQY196672:SQZ196672 TAU196672:TAV196672 TKQ196672:TKR196672 TUM196672:TUN196672 UEI196672:UEJ196672 UOE196672:UOF196672 UYA196672:UYB196672 VHW196672:VHX196672 VRS196672:VRT196672 WBO196672:WBP196672 WLK196672:WLL196672 WVG196672:WVH196672 IU262208:IV262208 SQ262208:SR262208 ACM262208:ACN262208 AMI262208:AMJ262208 AWE262208:AWF262208 BGA262208:BGB262208 BPW262208:BPX262208 BZS262208:BZT262208 CJO262208:CJP262208 CTK262208:CTL262208 DDG262208:DDH262208 DNC262208:DND262208 DWY262208:DWZ262208 EGU262208:EGV262208 EQQ262208:EQR262208 FAM262208:FAN262208 FKI262208:FKJ262208 FUE262208:FUF262208 GEA262208:GEB262208 GNW262208:GNX262208 GXS262208:GXT262208 HHO262208:HHP262208 HRK262208:HRL262208 IBG262208:IBH262208 ILC262208:ILD262208 IUY262208:IUZ262208 JEU262208:JEV262208 JOQ262208:JOR262208 JYM262208:JYN262208 KII262208:KIJ262208 KSE262208:KSF262208 LCA262208:LCB262208 LLW262208:LLX262208 LVS262208:LVT262208 MFO262208:MFP262208 MPK262208:MPL262208 MZG262208:MZH262208 NJC262208:NJD262208 NSY262208:NSZ262208 OCU262208:OCV262208 OMQ262208:OMR262208 OWM262208:OWN262208 PGI262208:PGJ262208 PQE262208:PQF262208 QAA262208:QAB262208 QJW262208:QJX262208 QTS262208:QTT262208 RDO262208:RDP262208 RNK262208:RNL262208 RXG262208:RXH262208 SHC262208:SHD262208 SQY262208:SQZ262208 TAU262208:TAV262208 TKQ262208:TKR262208 TUM262208:TUN262208 UEI262208:UEJ262208 UOE262208:UOF262208 UYA262208:UYB262208 VHW262208:VHX262208 VRS262208:VRT262208 WBO262208:WBP262208 WLK262208:WLL262208 WVG262208:WVH262208 IU327744:IV327744 SQ327744:SR327744 ACM327744:ACN327744 AMI327744:AMJ327744 AWE327744:AWF327744 BGA327744:BGB327744 BPW327744:BPX327744 BZS327744:BZT327744 CJO327744:CJP327744 CTK327744:CTL327744 DDG327744:DDH327744 DNC327744:DND327744 DWY327744:DWZ327744 EGU327744:EGV327744 EQQ327744:EQR327744 FAM327744:FAN327744 FKI327744:FKJ327744 FUE327744:FUF327744 GEA327744:GEB327744 GNW327744:GNX327744 GXS327744:GXT327744 HHO327744:HHP327744 HRK327744:HRL327744 IBG327744:IBH327744 ILC327744:ILD327744 IUY327744:IUZ327744 JEU327744:JEV327744 JOQ327744:JOR327744 JYM327744:JYN327744 KII327744:KIJ327744 KSE327744:KSF327744 LCA327744:LCB327744 LLW327744:LLX327744 LVS327744:LVT327744 MFO327744:MFP327744 MPK327744:MPL327744 MZG327744:MZH327744 NJC327744:NJD327744 NSY327744:NSZ327744 OCU327744:OCV327744 OMQ327744:OMR327744 OWM327744:OWN327744 PGI327744:PGJ327744 PQE327744:PQF327744 QAA327744:QAB327744 QJW327744:QJX327744 QTS327744:QTT327744 RDO327744:RDP327744 RNK327744:RNL327744 RXG327744:RXH327744 SHC327744:SHD327744 SQY327744:SQZ327744 TAU327744:TAV327744 TKQ327744:TKR327744 TUM327744:TUN327744 UEI327744:UEJ327744 UOE327744:UOF327744 UYA327744:UYB327744 VHW327744:VHX327744 VRS327744:VRT327744 WBO327744:WBP327744 WLK327744:WLL327744 WVG327744:WVH327744 IU393280:IV393280 SQ393280:SR393280 ACM393280:ACN393280 AMI393280:AMJ393280 AWE393280:AWF393280 BGA393280:BGB393280 BPW393280:BPX393280 BZS393280:BZT393280 CJO393280:CJP393280 CTK393280:CTL393280 DDG393280:DDH393280 DNC393280:DND393280 DWY393280:DWZ393280 EGU393280:EGV393280 EQQ393280:EQR393280 FAM393280:FAN393280 FKI393280:FKJ393280 FUE393280:FUF393280 GEA393280:GEB393280 GNW393280:GNX393280 GXS393280:GXT393280 HHO393280:HHP393280 HRK393280:HRL393280 IBG393280:IBH393280 ILC393280:ILD393280 IUY393280:IUZ393280 JEU393280:JEV393280 JOQ393280:JOR393280 JYM393280:JYN393280 KII393280:KIJ393280 KSE393280:KSF393280 LCA393280:LCB393280 LLW393280:LLX393280 LVS393280:LVT393280 MFO393280:MFP393280 MPK393280:MPL393280 MZG393280:MZH393280 NJC393280:NJD393280 NSY393280:NSZ393280 OCU393280:OCV393280 OMQ393280:OMR393280 OWM393280:OWN393280 PGI393280:PGJ393280 PQE393280:PQF393280 QAA393280:QAB393280 QJW393280:QJX393280 QTS393280:QTT393280 RDO393280:RDP393280 RNK393280:RNL393280 RXG393280:RXH393280 SHC393280:SHD393280 SQY393280:SQZ393280 TAU393280:TAV393280 TKQ393280:TKR393280 TUM393280:TUN393280 UEI393280:UEJ393280 UOE393280:UOF393280 UYA393280:UYB393280 VHW393280:VHX393280 VRS393280:VRT393280 WBO393280:WBP393280 WLK393280:WLL393280 WVG393280:WVH393280 IU458816:IV458816 SQ458816:SR458816 ACM458816:ACN458816 AMI458816:AMJ458816 AWE458816:AWF458816 BGA458816:BGB458816 BPW458816:BPX458816 BZS458816:BZT458816 CJO458816:CJP458816 CTK458816:CTL458816 DDG458816:DDH458816 DNC458816:DND458816 DWY458816:DWZ458816 EGU458816:EGV458816 EQQ458816:EQR458816 FAM458816:FAN458816 FKI458816:FKJ458816 FUE458816:FUF458816 GEA458816:GEB458816 GNW458816:GNX458816 GXS458816:GXT458816 HHO458816:HHP458816 HRK458816:HRL458816 IBG458816:IBH458816 ILC458816:ILD458816 IUY458816:IUZ458816 JEU458816:JEV458816 JOQ458816:JOR458816 JYM458816:JYN458816 KII458816:KIJ458816 KSE458816:KSF458816 LCA458816:LCB458816 LLW458816:LLX458816 LVS458816:LVT458816 MFO458816:MFP458816 MPK458816:MPL458816 MZG458816:MZH458816 NJC458816:NJD458816 NSY458816:NSZ458816 OCU458816:OCV458816 OMQ458816:OMR458816 OWM458816:OWN458816 PGI458816:PGJ458816 PQE458816:PQF458816 QAA458816:QAB458816 QJW458816:QJX458816 QTS458816:QTT458816 RDO458816:RDP458816 RNK458816:RNL458816 RXG458816:RXH458816 SHC458816:SHD458816 SQY458816:SQZ458816 TAU458816:TAV458816 TKQ458816:TKR458816 TUM458816:TUN458816 UEI458816:UEJ458816 UOE458816:UOF458816 UYA458816:UYB458816 VHW458816:VHX458816 VRS458816:VRT458816 WBO458816:WBP458816 WLK458816:WLL458816 WVG458816:WVH458816 IU524352:IV524352 SQ524352:SR524352 ACM524352:ACN524352 AMI524352:AMJ524352 AWE524352:AWF524352 BGA524352:BGB524352 BPW524352:BPX524352 BZS524352:BZT524352 CJO524352:CJP524352 CTK524352:CTL524352 DDG524352:DDH524352 DNC524352:DND524352 DWY524352:DWZ524352 EGU524352:EGV524352 EQQ524352:EQR524352 FAM524352:FAN524352 FKI524352:FKJ524352 FUE524352:FUF524352 GEA524352:GEB524352 GNW524352:GNX524352 GXS524352:GXT524352 HHO524352:HHP524352 HRK524352:HRL524352 IBG524352:IBH524352 ILC524352:ILD524352 IUY524352:IUZ524352 JEU524352:JEV524352 JOQ524352:JOR524352 JYM524352:JYN524352 KII524352:KIJ524352 KSE524352:KSF524352 LCA524352:LCB524352 LLW524352:LLX524352 LVS524352:LVT524352 MFO524352:MFP524352 MPK524352:MPL524352 MZG524352:MZH524352 NJC524352:NJD524352 NSY524352:NSZ524352 OCU524352:OCV524352 OMQ524352:OMR524352 OWM524352:OWN524352 PGI524352:PGJ524352 PQE524352:PQF524352 QAA524352:QAB524352 QJW524352:QJX524352 QTS524352:QTT524352 RDO524352:RDP524352 RNK524352:RNL524352 RXG524352:RXH524352 SHC524352:SHD524352 SQY524352:SQZ524352 TAU524352:TAV524352 TKQ524352:TKR524352 TUM524352:TUN524352 UEI524352:UEJ524352 UOE524352:UOF524352 UYA524352:UYB524352 VHW524352:VHX524352 VRS524352:VRT524352 WBO524352:WBP524352 WLK524352:WLL524352 WVG524352:WVH524352 IU589888:IV589888 SQ589888:SR589888 ACM589888:ACN589888 AMI589888:AMJ589888 AWE589888:AWF589888 BGA589888:BGB589888 BPW589888:BPX589888 BZS589888:BZT589888 CJO589888:CJP589888 CTK589888:CTL589888 DDG589888:DDH589888 DNC589888:DND589888 DWY589888:DWZ589888 EGU589888:EGV589888 EQQ589888:EQR589888 FAM589888:FAN589888 FKI589888:FKJ589888 FUE589888:FUF589888 GEA589888:GEB589888 GNW589888:GNX589888 GXS589888:GXT589888 HHO589888:HHP589888 HRK589888:HRL589888 IBG589888:IBH589888 ILC589888:ILD589888 IUY589888:IUZ589888 JEU589888:JEV589888 JOQ589888:JOR589888 JYM589888:JYN589888 KII589888:KIJ589888 KSE589888:KSF589888 LCA589888:LCB589888 LLW589888:LLX589888 LVS589888:LVT589888 MFO589888:MFP589888 MPK589888:MPL589888 MZG589888:MZH589888 NJC589888:NJD589888 NSY589888:NSZ589888 OCU589888:OCV589888 OMQ589888:OMR589888 OWM589888:OWN589888 PGI589888:PGJ589888 PQE589888:PQF589888 QAA589888:QAB589888 QJW589888:QJX589888 QTS589888:QTT589888 RDO589888:RDP589888 RNK589888:RNL589888 RXG589888:RXH589888 SHC589888:SHD589888 SQY589888:SQZ589888 TAU589888:TAV589888 TKQ589888:TKR589888 TUM589888:TUN589888 UEI589888:UEJ589888 UOE589888:UOF589888 UYA589888:UYB589888 VHW589888:VHX589888 VRS589888:VRT589888 WBO589888:WBP589888 WLK589888:WLL589888 WVG589888:WVH589888 IU655424:IV655424 SQ655424:SR655424 ACM655424:ACN655424 AMI655424:AMJ655424 AWE655424:AWF655424 BGA655424:BGB655424 BPW655424:BPX655424 BZS655424:BZT655424 CJO655424:CJP655424 CTK655424:CTL655424 DDG655424:DDH655424 DNC655424:DND655424 DWY655424:DWZ655424 EGU655424:EGV655424 EQQ655424:EQR655424 FAM655424:FAN655424 FKI655424:FKJ655424 FUE655424:FUF655424 GEA655424:GEB655424 GNW655424:GNX655424 GXS655424:GXT655424 HHO655424:HHP655424 HRK655424:HRL655424 IBG655424:IBH655424 ILC655424:ILD655424 IUY655424:IUZ655424 JEU655424:JEV655424 JOQ655424:JOR655424 JYM655424:JYN655424 KII655424:KIJ655424 KSE655424:KSF655424 LCA655424:LCB655424 LLW655424:LLX655424 LVS655424:LVT655424 MFO655424:MFP655424 MPK655424:MPL655424 MZG655424:MZH655424 NJC655424:NJD655424 NSY655424:NSZ655424 OCU655424:OCV655424 OMQ655424:OMR655424 OWM655424:OWN655424 PGI655424:PGJ655424 PQE655424:PQF655424 QAA655424:QAB655424 QJW655424:QJX655424 QTS655424:QTT655424 RDO655424:RDP655424 RNK655424:RNL655424 RXG655424:RXH655424 SHC655424:SHD655424 SQY655424:SQZ655424 TAU655424:TAV655424 TKQ655424:TKR655424 TUM655424:TUN655424 UEI655424:UEJ655424 UOE655424:UOF655424 UYA655424:UYB655424 VHW655424:VHX655424 VRS655424:VRT655424 WBO655424:WBP655424 WLK655424:WLL655424 WVG655424:WVH655424 IU720960:IV720960 SQ720960:SR720960 ACM720960:ACN720960 AMI720960:AMJ720960 AWE720960:AWF720960 BGA720960:BGB720960 BPW720960:BPX720960 BZS720960:BZT720960 CJO720960:CJP720960 CTK720960:CTL720960 DDG720960:DDH720960 DNC720960:DND720960 DWY720960:DWZ720960 EGU720960:EGV720960 EQQ720960:EQR720960 FAM720960:FAN720960 FKI720960:FKJ720960 FUE720960:FUF720960 GEA720960:GEB720960 GNW720960:GNX720960 GXS720960:GXT720960 HHO720960:HHP720960 HRK720960:HRL720960 IBG720960:IBH720960 ILC720960:ILD720960 IUY720960:IUZ720960 JEU720960:JEV720960 JOQ720960:JOR720960 JYM720960:JYN720960 KII720960:KIJ720960 KSE720960:KSF720960 LCA720960:LCB720960 LLW720960:LLX720960 LVS720960:LVT720960 MFO720960:MFP720960 MPK720960:MPL720960 MZG720960:MZH720960 NJC720960:NJD720960 NSY720960:NSZ720960 OCU720960:OCV720960 OMQ720960:OMR720960 OWM720960:OWN720960 PGI720960:PGJ720960 PQE720960:PQF720960 QAA720960:QAB720960 QJW720960:QJX720960 QTS720960:QTT720960 RDO720960:RDP720960 RNK720960:RNL720960 RXG720960:RXH720960 SHC720960:SHD720960 SQY720960:SQZ720960 TAU720960:TAV720960 TKQ720960:TKR720960 TUM720960:TUN720960 UEI720960:UEJ720960 UOE720960:UOF720960 UYA720960:UYB720960 VHW720960:VHX720960 VRS720960:VRT720960 WBO720960:WBP720960 WLK720960:WLL720960 WVG720960:WVH720960 IU786496:IV786496 SQ786496:SR786496 ACM786496:ACN786496 AMI786496:AMJ786496 AWE786496:AWF786496 BGA786496:BGB786496 BPW786496:BPX786496 BZS786496:BZT786496 CJO786496:CJP786496 CTK786496:CTL786496 DDG786496:DDH786496 DNC786496:DND786496 DWY786496:DWZ786496 EGU786496:EGV786496 EQQ786496:EQR786496 FAM786496:FAN786496 FKI786496:FKJ786496 FUE786496:FUF786496 GEA786496:GEB786496 GNW786496:GNX786496 GXS786496:GXT786496 HHO786496:HHP786496 HRK786496:HRL786496 IBG786496:IBH786496 ILC786496:ILD786496 IUY786496:IUZ786496 JEU786496:JEV786496 JOQ786496:JOR786496 JYM786496:JYN786496 KII786496:KIJ786496 KSE786496:KSF786496 LCA786496:LCB786496 LLW786496:LLX786496 LVS786496:LVT786496 MFO786496:MFP786496 MPK786496:MPL786496 MZG786496:MZH786496 NJC786496:NJD786496 NSY786496:NSZ786496 OCU786496:OCV786496 OMQ786496:OMR786496 OWM786496:OWN786496 PGI786496:PGJ786496 PQE786496:PQF786496 QAA786496:QAB786496 QJW786496:QJX786496 QTS786496:QTT786496 RDO786496:RDP786496 RNK786496:RNL786496 RXG786496:RXH786496 SHC786496:SHD786496 SQY786496:SQZ786496 TAU786496:TAV786496 TKQ786496:TKR786496 TUM786496:TUN786496 UEI786496:UEJ786496 UOE786496:UOF786496 UYA786496:UYB786496 VHW786496:VHX786496 VRS786496:VRT786496 WBO786496:WBP786496 WLK786496:WLL786496 WVG786496:WVH786496 IU852032:IV852032 SQ852032:SR852032 ACM852032:ACN852032 AMI852032:AMJ852032 AWE852032:AWF852032 BGA852032:BGB852032 BPW852032:BPX852032 BZS852032:BZT852032 CJO852032:CJP852032 CTK852032:CTL852032 DDG852032:DDH852032 DNC852032:DND852032 DWY852032:DWZ852032 EGU852032:EGV852032 EQQ852032:EQR852032 FAM852032:FAN852032 FKI852032:FKJ852032 FUE852032:FUF852032 GEA852032:GEB852032 GNW852032:GNX852032 GXS852032:GXT852032 HHO852032:HHP852032 HRK852032:HRL852032 IBG852032:IBH852032 ILC852032:ILD852032 IUY852032:IUZ852032 JEU852032:JEV852032 JOQ852032:JOR852032 JYM852032:JYN852032 KII852032:KIJ852032 KSE852032:KSF852032 LCA852032:LCB852032 LLW852032:LLX852032 LVS852032:LVT852032 MFO852032:MFP852032 MPK852032:MPL852032 MZG852032:MZH852032 NJC852032:NJD852032 NSY852032:NSZ852032 OCU852032:OCV852032 OMQ852032:OMR852032 OWM852032:OWN852032 PGI852032:PGJ852032 PQE852032:PQF852032 QAA852032:QAB852032 QJW852032:QJX852032 QTS852032:QTT852032 RDO852032:RDP852032 RNK852032:RNL852032 RXG852032:RXH852032 SHC852032:SHD852032 SQY852032:SQZ852032 TAU852032:TAV852032 TKQ852032:TKR852032 TUM852032:TUN852032 UEI852032:UEJ852032 UOE852032:UOF852032 UYA852032:UYB852032 VHW852032:VHX852032 VRS852032:VRT852032 WBO852032:WBP852032 WLK852032:WLL852032 WVG852032:WVH852032 IU917568:IV917568 SQ917568:SR917568 ACM917568:ACN917568 AMI917568:AMJ917568 AWE917568:AWF917568 BGA917568:BGB917568 BPW917568:BPX917568 BZS917568:BZT917568 CJO917568:CJP917568 CTK917568:CTL917568 DDG917568:DDH917568 DNC917568:DND917568 DWY917568:DWZ917568 EGU917568:EGV917568 EQQ917568:EQR917568 FAM917568:FAN917568 FKI917568:FKJ917568 FUE917568:FUF917568 GEA917568:GEB917568 GNW917568:GNX917568 GXS917568:GXT917568 HHO917568:HHP917568 HRK917568:HRL917568 IBG917568:IBH917568 ILC917568:ILD917568 IUY917568:IUZ917568 JEU917568:JEV917568 JOQ917568:JOR917568 JYM917568:JYN917568 KII917568:KIJ917568 KSE917568:KSF917568 LCA917568:LCB917568 LLW917568:LLX917568 LVS917568:LVT917568 MFO917568:MFP917568 MPK917568:MPL917568 MZG917568:MZH917568 NJC917568:NJD917568 NSY917568:NSZ917568 OCU917568:OCV917568 OMQ917568:OMR917568 OWM917568:OWN917568 PGI917568:PGJ917568 PQE917568:PQF917568 QAA917568:QAB917568 QJW917568:QJX917568 QTS917568:QTT917568 RDO917568:RDP917568 RNK917568:RNL917568 RXG917568:RXH917568 SHC917568:SHD917568 SQY917568:SQZ917568 TAU917568:TAV917568 TKQ917568:TKR917568 TUM917568:TUN917568 UEI917568:UEJ917568 UOE917568:UOF917568 UYA917568:UYB917568 VHW917568:VHX917568 VRS917568:VRT917568 WBO917568:WBP917568 WLK917568:WLL917568 WVG917568:WVH917568 IU983104:IV983104 SQ983104:SR983104 ACM983104:ACN983104 AMI983104:AMJ983104 AWE983104:AWF983104 BGA983104:BGB983104 BPW983104:BPX983104 BZS983104:BZT983104 CJO983104:CJP983104 CTK983104:CTL983104 DDG983104:DDH983104 DNC983104:DND983104 DWY983104:DWZ983104 EGU983104:EGV983104 EQQ983104:EQR983104 FAM983104:FAN983104 FKI983104:FKJ983104 FUE983104:FUF983104 GEA983104:GEB983104 GNW983104:GNX983104 GXS983104:GXT983104 HHO983104:HHP983104 HRK983104:HRL983104 IBG983104:IBH983104 ILC983104:ILD983104 IUY983104:IUZ983104 JEU983104:JEV983104 JOQ983104:JOR983104 JYM983104:JYN983104 KII983104:KIJ983104 KSE983104:KSF983104 LCA983104:LCB983104 LLW983104:LLX983104 LVS983104:LVT983104 MFO983104:MFP983104 MPK983104:MPL983104 MZG983104:MZH983104 NJC983104:NJD983104 NSY983104:NSZ983104 OCU983104:OCV983104 OMQ983104:OMR983104 OWM983104:OWN983104 PGI983104:PGJ983104 PQE983104:PQF983104 QAA983104:QAB983104 QJW983104:QJX983104 QTS983104:QTT983104 RDO983104:RDP983104 RNK983104:RNL983104 RXG983104:RXH983104 SHC983104:SHD983104 SQY983104:SQZ983104 TAU983104:TAV983104 TKQ983104:TKR983104 TUM983104:TUN983104 UEI983104:UEJ983104 UOE983104:UOF983104 UYA983104:UYB983104 VHW983104:VHX983104 VRS983104:VRT983104 WBO983104:WBP983104 WLK983104:WLL983104 H65564:I65565 WVD983068:WVE983069 WLH983068:WLI983069 WBL983068:WBM983069 VRP983068:VRQ983069 VHT983068:VHU983069 UXX983068:UXY983069 UOB983068:UOC983069 UEF983068:UEG983069 TUJ983068:TUK983069 TKN983068:TKO983069 TAR983068:TAS983069 SQV983068:SQW983069 SGZ983068:SHA983069 RXD983068:RXE983069 RNH983068:RNI983069 RDL983068:RDM983069 QTP983068:QTQ983069 QJT983068:QJU983069 PZX983068:PZY983069 PQB983068:PQC983069 PGF983068:PGG983069 OWJ983068:OWK983069 OMN983068:OMO983069 OCR983068:OCS983069 NSV983068:NSW983069 NIZ983068:NJA983069 MZD983068:MZE983069 MPH983068:MPI983069 MFL983068:MFM983069 LVP983068:LVQ983069 LLT983068:LLU983069 LBX983068:LBY983069 KSB983068:KSC983069 KIF983068:KIG983069 JYJ983068:JYK983069 JON983068:JOO983069 JER983068:JES983069 IUV983068:IUW983069 IKZ983068:ILA983069 IBD983068:IBE983069 HRH983068:HRI983069 HHL983068:HHM983069 GXP983068:GXQ983069 GNT983068:GNU983069 GDX983068:GDY983069 FUB983068:FUC983069 FKF983068:FKG983069 FAJ983068:FAK983069 EQN983068:EQO983069 EGR983068:EGS983069 DWV983068:DWW983069 DMZ983068:DNA983069 DDD983068:DDE983069 CTH983068:CTI983069 CJL983068:CJM983069 BZP983068:BZQ983069 BPT983068:BPU983069 BFX983068:BFY983069 AWB983068:AWC983069 AMF983068:AMG983069 ACJ983068:ACK983069 SN983068:SO983069 IR983068:IS983069 H983068:I983069 WVD917532:WVE917533 WLH917532:WLI917533 WBL917532:WBM917533 VRP917532:VRQ917533 VHT917532:VHU917533 UXX917532:UXY917533 UOB917532:UOC917533 UEF917532:UEG917533 TUJ917532:TUK917533 TKN917532:TKO917533 TAR917532:TAS917533 SQV917532:SQW917533 SGZ917532:SHA917533 RXD917532:RXE917533 RNH917532:RNI917533 RDL917532:RDM917533 QTP917532:QTQ917533 QJT917532:QJU917533 PZX917532:PZY917533 PQB917532:PQC917533 PGF917532:PGG917533 OWJ917532:OWK917533 OMN917532:OMO917533 OCR917532:OCS917533 NSV917532:NSW917533 NIZ917532:NJA917533 MZD917532:MZE917533 MPH917532:MPI917533 MFL917532:MFM917533 LVP917532:LVQ917533 LLT917532:LLU917533 LBX917532:LBY917533 KSB917532:KSC917533 KIF917532:KIG917533 JYJ917532:JYK917533 JON917532:JOO917533 JER917532:JES917533 IUV917532:IUW917533 IKZ917532:ILA917533 IBD917532:IBE917533 HRH917532:HRI917533 HHL917532:HHM917533 GXP917532:GXQ917533 GNT917532:GNU917533 GDX917532:GDY917533 FUB917532:FUC917533 FKF917532:FKG917533 FAJ917532:FAK917533 EQN917532:EQO917533 EGR917532:EGS917533 DWV917532:DWW917533 DMZ917532:DNA917533 DDD917532:DDE917533 CTH917532:CTI917533 CJL917532:CJM917533 BZP917532:BZQ917533 BPT917532:BPU917533 BFX917532:BFY917533 AWB917532:AWC917533 AMF917532:AMG917533 ACJ917532:ACK917533 SN917532:SO917533 IR917532:IS917533 H917532:I917533 WVD851996:WVE851997 WLH851996:WLI851997 WBL851996:WBM851997 VRP851996:VRQ851997 VHT851996:VHU851997 UXX851996:UXY851997 UOB851996:UOC851997 UEF851996:UEG851997 TUJ851996:TUK851997 TKN851996:TKO851997 TAR851996:TAS851997 SQV851996:SQW851997 SGZ851996:SHA851997 RXD851996:RXE851997 RNH851996:RNI851997 RDL851996:RDM851997 QTP851996:QTQ851997 QJT851996:QJU851997 PZX851996:PZY851997 PQB851996:PQC851997 PGF851996:PGG851997 OWJ851996:OWK851997 OMN851996:OMO851997 OCR851996:OCS851997 NSV851996:NSW851997 NIZ851996:NJA851997 MZD851996:MZE851997 MPH851996:MPI851997 MFL851996:MFM851997 LVP851996:LVQ851997 LLT851996:LLU851997 LBX851996:LBY851997 KSB851996:KSC851997 KIF851996:KIG851997 JYJ851996:JYK851997 JON851996:JOO851997 JER851996:JES851997 IUV851996:IUW851997 IKZ851996:ILA851997 IBD851996:IBE851997 HRH851996:HRI851997 HHL851996:HHM851997 GXP851996:GXQ851997 GNT851996:GNU851997 GDX851996:GDY851997 FUB851996:FUC851997 FKF851996:FKG851997 FAJ851996:FAK851997 EQN851996:EQO851997 EGR851996:EGS851997 DWV851996:DWW851997 DMZ851996:DNA851997 DDD851996:DDE851997 CTH851996:CTI851997 CJL851996:CJM851997 BZP851996:BZQ851997 BPT851996:BPU851997 BFX851996:BFY851997 AWB851996:AWC851997 AMF851996:AMG851997 ACJ851996:ACK851997 SN851996:SO851997 IR851996:IS851997 H851996:I851997 WVD786460:WVE786461 WLH786460:WLI786461 WBL786460:WBM786461 VRP786460:VRQ786461 VHT786460:VHU786461 UXX786460:UXY786461 UOB786460:UOC786461 UEF786460:UEG786461 TUJ786460:TUK786461 TKN786460:TKO786461 TAR786460:TAS786461 SQV786460:SQW786461 SGZ786460:SHA786461 RXD786460:RXE786461 RNH786460:RNI786461 RDL786460:RDM786461 QTP786460:QTQ786461 QJT786460:QJU786461 PZX786460:PZY786461 PQB786460:PQC786461 PGF786460:PGG786461 OWJ786460:OWK786461 OMN786460:OMO786461 OCR786460:OCS786461 NSV786460:NSW786461 NIZ786460:NJA786461 MZD786460:MZE786461 MPH786460:MPI786461 MFL786460:MFM786461 LVP786460:LVQ786461 LLT786460:LLU786461 LBX786460:LBY786461 KSB786460:KSC786461 KIF786460:KIG786461 JYJ786460:JYK786461 JON786460:JOO786461 JER786460:JES786461 IUV786460:IUW786461 IKZ786460:ILA786461 IBD786460:IBE786461 HRH786460:HRI786461 HHL786460:HHM786461 GXP786460:GXQ786461 GNT786460:GNU786461 GDX786460:GDY786461 FUB786460:FUC786461 FKF786460:FKG786461 FAJ786460:FAK786461 EQN786460:EQO786461 EGR786460:EGS786461 DWV786460:DWW786461 DMZ786460:DNA786461 DDD786460:DDE786461 CTH786460:CTI786461 CJL786460:CJM786461 BZP786460:BZQ786461 BPT786460:BPU786461 BFX786460:BFY786461 AWB786460:AWC786461 AMF786460:AMG786461 ACJ786460:ACK786461 SN786460:SO786461 IR786460:IS786461 H786460:I786461 WVD720924:WVE720925 WLH720924:WLI720925 WBL720924:WBM720925 VRP720924:VRQ720925 VHT720924:VHU720925 UXX720924:UXY720925 UOB720924:UOC720925 UEF720924:UEG720925 TUJ720924:TUK720925 TKN720924:TKO720925 TAR720924:TAS720925 SQV720924:SQW720925 SGZ720924:SHA720925 RXD720924:RXE720925 RNH720924:RNI720925 RDL720924:RDM720925 QTP720924:QTQ720925 QJT720924:QJU720925 PZX720924:PZY720925 PQB720924:PQC720925 PGF720924:PGG720925 OWJ720924:OWK720925 OMN720924:OMO720925 OCR720924:OCS720925 NSV720924:NSW720925 NIZ720924:NJA720925 MZD720924:MZE720925 MPH720924:MPI720925 MFL720924:MFM720925 LVP720924:LVQ720925 LLT720924:LLU720925 LBX720924:LBY720925 KSB720924:KSC720925 KIF720924:KIG720925 JYJ720924:JYK720925 JON720924:JOO720925 JER720924:JES720925 IUV720924:IUW720925 IKZ720924:ILA720925 IBD720924:IBE720925 HRH720924:HRI720925 HHL720924:HHM720925 GXP720924:GXQ720925 GNT720924:GNU720925 GDX720924:GDY720925 FUB720924:FUC720925 FKF720924:FKG720925 FAJ720924:FAK720925 EQN720924:EQO720925 EGR720924:EGS720925 DWV720924:DWW720925 DMZ720924:DNA720925 DDD720924:DDE720925 CTH720924:CTI720925 CJL720924:CJM720925 BZP720924:BZQ720925 BPT720924:BPU720925 BFX720924:BFY720925 AWB720924:AWC720925 AMF720924:AMG720925 ACJ720924:ACK720925 SN720924:SO720925 IR720924:IS720925 H720924:I720925 WVD655388:WVE655389 WLH655388:WLI655389 WBL655388:WBM655389 VRP655388:VRQ655389 VHT655388:VHU655389 UXX655388:UXY655389 UOB655388:UOC655389 UEF655388:UEG655389 TUJ655388:TUK655389 TKN655388:TKO655389 TAR655388:TAS655389 SQV655388:SQW655389 SGZ655388:SHA655389 RXD655388:RXE655389 RNH655388:RNI655389 RDL655388:RDM655389 QTP655388:QTQ655389 QJT655388:QJU655389 PZX655388:PZY655389 PQB655388:PQC655389 PGF655388:PGG655389 OWJ655388:OWK655389 OMN655388:OMO655389 OCR655388:OCS655389 NSV655388:NSW655389 NIZ655388:NJA655389 MZD655388:MZE655389 MPH655388:MPI655389 MFL655388:MFM655389 LVP655388:LVQ655389 LLT655388:LLU655389 LBX655388:LBY655389 KSB655388:KSC655389 KIF655388:KIG655389 JYJ655388:JYK655389 JON655388:JOO655389 JER655388:JES655389 IUV655388:IUW655389 IKZ655388:ILA655389 IBD655388:IBE655389 HRH655388:HRI655389 HHL655388:HHM655389 GXP655388:GXQ655389 GNT655388:GNU655389 GDX655388:GDY655389 FUB655388:FUC655389 FKF655388:FKG655389 FAJ655388:FAK655389 EQN655388:EQO655389 EGR655388:EGS655389 DWV655388:DWW655389 DMZ655388:DNA655389 DDD655388:DDE655389 CTH655388:CTI655389 CJL655388:CJM655389 BZP655388:BZQ655389 BPT655388:BPU655389 BFX655388:BFY655389 AWB655388:AWC655389 AMF655388:AMG655389 ACJ655388:ACK655389 SN655388:SO655389 IR655388:IS655389 H655388:I655389 WVD589852:WVE589853 WLH589852:WLI589853 WBL589852:WBM589853 VRP589852:VRQ589853 VHT589852:VHU589853 UXX589852:UXY589853 UOB589852:UOC589853 UEF589852:UEG589853 TUJ589852:TUK589853 TKN589852:TKO589853 TAR589852:TAS589853 SQV589852:SQW589853 SGZ589852:SHA589853 RXD589852:RXE589853 RNH589852:RNI589853 RDL589852:RDM589853 QTP589852:QTQ589853 QJT589852:QJU589853 PZX589852:PZY589853 PQB589852:PQC589853 PGF589852:PGG589853 OWJ589852:OWK589853 OMN589852:OMO589853 OCR589852:OCS589853 NSV589852:NSW589853 NIZ589852:NJA589853 MZD589852:MZE589853 MPH589852:MPI589853 MFL589852:MFM589853 LVP589852:LVQ589853 LLT589852:LLU589853 LBX589852:LBY589853 KSB589852:KSC589853 KIF589852:KIG589853 JYJ589852:JYK589853 JON589852:JOO589853 JER589852:JES589853 IUV589852:IUW589853 IKZ589852:ILA589853 IBD589852:IBE589853 HRH589852:HRI589853 HHL589852:HHM589853 GXP589852:GXQ589853 GNT589852:GNU589853 GDX589852:GDY589853 FUB589852:FUC589853 FKF589852:FKG589853 FAJ589852:FAK589853 EQN589852:EQO589853 EGR589852:EGS589853 DWV589852:DWW589853 DMZ589852:DNA589853 DDD589852:DDE589853 CTH589852:CTI589853 CJL589852:CJM589853 BZP589852:BZQ589853 BPT589852:BPU589853 BFX589852:BFY589853 AWB589852:AWC589853 AMF589852:AMG589853 ACJ589852:ACK589853 SN589852:SO589853 IR589852:IS589853 H589852:I589853 WVD524316:WVE524317 WLH524316:WLI524317 WBL524316:WBM524317 VRP524316:VRQ524317 VHT524316:VHU524317 UXX524316:UXY524317 UOB524316:UOC524317 UEF524316:UEG524317 TUJ524316:TUK524317 TKN524316:TKO524317 TAR524316:TAS524317 SQV524316:SQW524317 SGZ524316:SHA524317 RXD524316:RXE524317 RNH524316:RNI524317 RDL524316:RDM524317 QTP524316:QTQ524317 QJT524316:QJU524317 PZX524316:PZY524317 PQB524316:PQC524317 PGF524316:PGG524317 OWJ524316:OWK524317 OMN524316:OMO524317 OCR524316:OCS524317 NSV524316:NSW524317 NIZ524316:NJA524317 MZD524316:MZE524317 MPH524316:MPI524317 MFL524316:MFM524317 LVP524316:LVQ524317 LLT524316:LLU524317 LBX524316:LBY524317 KSB524316:KSC524317 KIF524316:KIG524317 JYJ524316:JYK524317 JON524316:JOO524317 JER524316:JES524317 IUV524316:IUW524317 IKZ524316:ILA524317 IBD524316:IBE524317 HRH524316:HRI524317 HHL524316:HHM524317 GXP524316:GXQ524317 GNT524316:GNU524317 GDX524316:GDY524317 FUB524316:FUC524317 FKF524316:FKG524317 FAJ524316:FAK524317 EQN524316:EQO524317 EGR524316:EGS524317 DWV524316:DWW524317 DMZ524316:DNA524317 DDD524316:DDE524317 CTH524316:CTI524317 CJL524316:CJM524317 BZP524316:BZQ524317 BPT524316:BPU524317 BFX524316:BFY524317 AWB524316:AWC524317 AMF524316:AMG524317 ACJ524316:ACK524317 SN524316:SO524317 IR524316:IS524317 H524316:I524317 WVD458780:WVE458781 WLH458780:WLI458781 WBL458780:WBM458781 VRP458780:VRQ458781 VHT458780:VHU458781 UXX458780:UXY458781 UOB458780:UOC458781 UEF458780:UEG458781 TUJ458780:TUK458781 TKN458780:TKO458781 TAR458780:TAS458781 SQV458780:SQW458781 SGZ458780:SHA458781 RXD458780:RXE458781 RNH458780:RNI458781 RDL458780:RDM458781 QTP458780:QTQ458781 QJT458780:QJU458781 PZX458780:PZY458781 PQB458780:PQC458781 PGF458780:PGG458781 OWJ458780:OWK458781 OMN458780:OMO458781 OCR458780:OCS458781 NSV458780:NSW458781 NIZ458780:NJA458781 MZD458780:MZE458781 MPH458780:MPI458781 MFL458780:MFM458781 LVP458780:LVQ458781 LLT458780:LLU458781 LBX458780:LBY458781 KSB458780:KSC458781 KIF458780:KIG458781 JYJ458780:JYK458781 JON458780:JOO458781 JER458780:JES458781 IUV458780:IUW458781 IKZ458780:ILA458781 IBD458780:IBE458781 HRH458780:HRI458781 HHL458780:HHM458781 GXP458780:GXQ458781 GNT458780:GNU458781 GDX458780:GDY458781 FUB458780:FUC458781 FKF458780:FKG458781 FAJ458780:FAK458781 EQN458780:EQO458781 EGR458780:EGS458781 DWV458780:DWW458781 DMZ458780:DNA458781 DDD458780:DDE458781 CTH458780:CTI458781 CJL458780:CJM458781 BZP458780:BZQ458781 BPT458780:BPU458781 BFX458780:BFY458781 AWB458780:AWC458781 AMF458780:AMG458781 ACJ458780:ACK458781 SN458780:SO458781 IR458780:IS458781 H458780:I458781 WVD393244:WVE393245 WLH393244:WLI393245 WBL393244:WBM393245 VRP393244:VRQ393245 VHT393244:VHU393245 UXX393244:UXY393245 UOB393244:UOC393245 UEF393244:UEG393245 TUJ393244:TUK393245 TKN393244:TKO393245 TAR393244:TAS393245 SQV393244:SQW393245 SGZ393244:SHA393245 RXD393244:RXE393245 RNH393244:RNI393245 RDL393244:RDM393245 QTP393244:QTQ393245 QJT393244:QJU393245 PZX393244:PZY393245 PQB393244:PQC393245 PGF393244:PGG393245 OWJ393244:OWK393245 OMN393244:OMO393245 OCR393244:OCS393245 NSV393244:NSW393245 NIZ393244:NJA393245 MZD393244:MZE393245 MPH393244:MPI393245 MFL393244:MFM393245 LVP393244:LVQ393245 LLT393244:LLU393245 LBX393244:LBY393245 KSB393244:KSC393245 KIF393244:KIG393245 JYJ393244:JYK393245 JON393244:JOO393245 JER393244:JES393245 IUV393244:IUW393245 IKZ393244:ILA393245 IBD393244:IBE393245 HRH393244:HRI393245 HHL393244:HHM393245 GXP393244:GXQ393245 GNT393244:GNU393245 GDX393244:GDY393245 FUB393244:FUC393245 FKF393244:FKG393245 FAJ393244:FAK393245 EQN393244:EQO393245 EGR393244:EGS393245 DWV393244:DWW393245 DMZ393244:DNA393245 DDD393244:DDE393245 CTH393244:CTI393245 CJL393244:CJM393245 BZP393244:BZQ393245 BPT393244:BPU393245 BFX393244:BFY393245 AWB393244:AWC393245 AMF393244:AMG393245 ACJ393244:ACK393245 SN393244:SO393245 IR393244:IS393245 H393244:I393245 WVD327708:WVE327709 WLH327708:WLI327709 WBL327708:WBM327709 VRP327708:VRQ327709 VHT327708:VHU327709 UXX327708:UXY327709 UOB327708:UOC327709 UEF327708:UEG327709 TUJ327708:TUK327709 TKN327708:TKO327709 TAR327708:TAS327709 SQV327708:SQW327709 SGZ327708:SHA327709 RXD327708:RXE327709 RNH327708:RNI327709 RDL327708:RDM327709 QTP327708:QTQ327709 QJT327708:QJU327709 PZX327708:PZY327709 PQB327708:PQC327709 PGF327708:PGG327709 OWJ327708:OWK327709 OMN327708:OMO327709 OCR327708:OCS327709 NSV327708:NSW327709 NIZ327708:NJA327709 MZD327708:MZE327709 MPH327708:MPI327709 MFL327708:MFM327709 LVP327708:LVQ327709 LLT327708:LLU327709 LBX327708:LBY327709 KSB327708:KSC327709 KIF327708:KIG327709 JYJ327708:JYK327709 JON327708:JOO327709 JER327708:JES327709 IUV327708:IUW327709 IKZ327708:ILA327709 IBD327708:IBE327709 HRH327708:HRI327709 HHL327708:HHM327709 GXP327708:GXQ327709 GNT327708:GNU327709 GDX327708:GDY327709 FUB327708:FUC327709 FKF327708:FKG327709 FAJ327708:FAK327709 EQN327708:EQO327709 EGR327708:EGS327709 DWV327708:DWW327709 DMZ327708:DNA327709 DDD327708:DDE327709 CTH327708:CTI327709 CJL327708:CJM327709 BZP327708:BZQ327709 BPT327708:BPU327709 BFX327708:BFY327709 AWB327708:AWC327709 AMF327708:AMG327709 ACJ327708:ACK327709 SN327708:SO327709 IR327708:IS327709 H327708:I327709 WVD262172:WVE262173 WLH262172:WLI262173 WBL262172:WBM262173 VRP262172:VRQ262173 VHT262172:VHU262173 UXX262172:UXY262173 UOB262172:UOC262173 UEF262172:UEG262173 TUJ262172:TUK262173 TKN262172:TKO262173 TAR262172:TAS262173 SQV262172:SQW262173 SGZ262172:SHA262173 RXD262172:RXE262173 RNH262172:RNI262173 RDL262172:RDM262173 QTP262172:QTQ262173 QJT262172:QJU262173 PZX262172:PZY262173 PQB262172:PQC262173 PGF262172:PGG262173 OWJ262172:OWK262173 OMN262172:OMO262173 OCR262172:OCS262173 NSV262172:NSW262173 NIZ262172:NJA262173 MZD262172:MZE262173 MPH262172:MPI262173 MFL262172:MFM262173 LVP262172:LVQ262173 LLT262172:LLU262173 LBX262172:LBY262173 KSB262172:KSC262173 KIF262172:KIG262173 JYJ262172:JYK262173 JON262172:JOO262173 JER262172:JES262173 IUV262172:IUW262173 IKZ262172:ILA262173 IBD262172:IBE262173 HRH262172:HRI262173 HHL262172:HHM262173 GXP262172:GXQ262173 GNT262172:GNU262173 GDX262172:GDY262173 FUB262172:FUC262173 FKF262172:FKG262173 FAJ262172:FAK262173 EQN262172:EQO262173 EGR262172:EGS262173 DWV262172:DWW262173 DMZ262172:DNA262173 DDD262172:DDE262173 CTH262172:CTI262173 CJL262172:CJM262173 BZP262172:BZQ262173 BPT262172:BPU262173 BFX262172:BFY262173 AWB262172:AWC262173 AMF262172:AMG262173 ACJ262172:ACK262173 SN262172:SO262173 IR262172:IS262173 H262172:I262173 WVD196636:WVE196637 WLH196636:WLI196637 WBL196636:WBM196637 VRP196636:VRQ196637 VHT196636:VHU196637 UXX196636:UXY196637 UOB196636:UOC196637 UEF196636:UEG196637 TUJ196636:TUK196637 TKN196636:TKO196637 TAR196636:TAS196637 SQV196636:SQW196637 SGZ196636:SHA196637 RXD196636:RXE196637 RNH196636:RNI196637 RDL196636:RDM196637 QTP196636:QTQ196637 QJT196636:QJU196637 PZX196636:PZY196637 PQB196636:PQC196637 PGF196636:PGG196637 OWJ196636:OWK196637 OMN196636:OMO196637 OCR196636:OCS196637 NSV196636:NSW196637 NIZ196636:NJA196637 MZD196636:MZE196637 MPH196636:MPI196637 MFL196636:MFM196637 LVP196636:LVQ196637 LLT196636:LLU196637 LBX196636:LBY196637 KSB196636:KSC196637 KIF196636:KIG196637 JYJ196636:JYK196637 JON196636:JOO196637 JER196636:JES196637 IUV196636:IUW196637 IKZ196636:ILA196637 IBD196636:IBE196637 HRH196636:HRI196637 HHL196636:HHM196637 GXP196636:GXQ196637 GNT196636:GNU196637 GDX196636:GDY196637 FUB196636:FUC196637 FKF196636:FKG196637 FAJ196636:FAK196637 EQN196636:EQO196637 EGR196636:EGS196637 DWV196636:DWW196637 DMZ196636:DNA196637 DDD196636:DDE196637 CTH196636:CTI196637 CJL196636:CJM196637 BZP196636:BZQ196637 BPT196636:BPU196637 BFX196636:BFY196637 AWB196636:AWC196637 AMF196636:AMG196637 ACJ196636:ACK196637 SN196636:SO196637 IR196636:IS196637 H196636:I196637 WVD131100:WVE131101 WLH131100:WLI131101 WBL131100:WBM131101 VRP131100:VRQ131101 VHT131100:VHU131101 UXX131100:UXY131101 UOB131100:UOC131101 UEF131100:UEG131101 TUJ131100:TUK131101 TKN131100:TKO131101 TAR131100:TAS131101 SQV131100:SQW131101 SGZ131100:SHA131101 RXD131100:RXE131101 RNH131100:RNI131101 RDL131100:RDM131101 QTP131100:QTQ131101 QJT131100:QJU131101 PZX131100:PZY131101 PQB131100:PQC131101 PGF131100:PGG131101 OWJ131100:OWK131101 OMN131100:OMO131101 OCR131100:OCS131101 NSV131100:NSW131101 NIZ131100:NJA131101 MZD131100:MZE131101 MPH131100:MPI131101 MFL131100:MFM131101 LVP131100:LVQ131101 LLT131100:LLU131101 LBX131100:LBY131101 KSB131100:KSC131101 KIF131100:KIG131101 JYJ131100:JYK131101 JON131100:JOO131101 JER131100:JES131101 IUV131100:IUW131101 IKZ131100:ILA131101 IBD131100:IBE131101 HRH131100:HRI131101 HHL131100:HHM131101 GXP131100:GXQ131101 GNT131100:GNU131101 GDX131100:GDY131101 FUB131100:FUC131101 FKF131100:FKG131101 FAJ131100:FAK131101 EQN131100:EQO131101 EGR131100:EGS131101 DWV131100:DWW131101 DMZ131100:DNA131101 DDD131100:DDE131101 CTH131100:CTI131101 CJL131100:CJM131101 BZP131100:BZQ131101 BPT131100:BPU131101 BFX131100:BFY131101 AWB131100:AWC131101 AMF131100:AMG131101 ACJ131100:ACK131101 SN131100:SO131101 IR131100:IS131101 H131100:I131101 WVD65564:WVE65565 WLH65564:WLI65565 WBL65564:WBM65565 VRP65564:VRQ65565 VHT65564:VHU65565 UXX65564:UXY65565 UOB65564:UOC65565 UEF65564:UEG65565 TUJ65564:TUK65565 TKN65564:TKO65565 TAR65564:TAS65565 SQV65564:SQW65565 SGZ65564:SHA65565 RXD65564:RXE65565 RNH65564:RNI65565 RDL65564:RDM65565 QTP65564:QTQ65565 QJT65564:QJU65565 PZX65564:PZY65565 PQB65564:PQC65565 PGF65564:PGG65565 OWJ65564:OWK65565 OMN65564:OMO65565 OCR65564:OCS65565 NSV65564:NSW65565 NIZ65564:NJA65565 MZD65564:MZE65565 MPH65564:MPI65565 MFL65564:MFM65565 LVP65564:LVQ65565 LLT65564:LLU65565 LBX65564:LBY65565 KSB65564:KSC65565 KIF65564:KIG65565 JYJ65564:JYK65565 JON65564:JOO65565 JER65564:JES65565 IUV65564:IUW65565 IKZ65564:ILA65565 IBD65564:IBE65565 HRH65564:HRI65565 HHL65564:HHM65565 GXP65564:GXQ65565 GNT65564:GNU65565 GDX65564:GDY65565 FUB65564:FUC65565 FKF65564:FKG65565 FAJ65564:FAK65565 EQN65564:EQO65565 EGR65564:EGS65565 DWV65564:DWW65565 DMZ65564:DNA65565 DDD65564:DDE65565 CTH65564:CTI65565 CJL65564:CJM65565 BZP65564:BZQ65565 BPT65564:BPU65565 BFX65564:BFY65565 AWB65564:AWC65565 AMF65564:AMG65565 ACJ65564:ACK65565 SN65564:SO65565 IR65564:IS65565 H65568:I65569 WVD983072:WVE983073 WLH983072:WLI983073 WBL983072:WBM983073 VRP983072:VRQ983073 VHT983072:VHU983073 UXX983072:UXY983073 UOB983072:UOC983073 UEF983072:UEG983073 TUJ983072:TUK983073 TKN983072:TKO983073 TAR983072:TAS983073 SQV983072:SQW983073 SGZ983072:SHA983073 RXD983072:RXE983073 RNH983072:RNI983073 RDL983072:RDM983073 QTP983072:QTQ983073 QJT983072:QJU983073 PZX983072:PZY983073 PQB983072:PQC983073 PGF983072:PGG983073 OWJ983072:OWK983073 OMN983072:OMO983073 OCR983072:OCS983073 NSV983072:NSW983073 NIZ983072:NJA983073 MZD983072:MZE983073 MPH983072:MPI983073 MFL983072:MFM983073 LVP983072:LVQ983073 LLT983072:LLU983073 LBX983072:LBY983073 KSB983072:KSC983073 KIF983072:KIG983073 JYJ983072:JYK983073 JON983072:JOO983073 JER983072:JES983073 IUV983072:IUW983073 IKZ983072:ILA983073 IBD983072:IBE983073 HRH983072:HRI983073 HHL983072:HHM983073 GXP983072:GXQ983073 GNT983072:GNU983073 GDX983072:GDY983073 FUB983072:FUC983073 FKF983072:FKG983073 FAJ983072:FAK983073 EQN983072:EQO983073 EGR983072:EGS983073 DWV983072:DWW983073 DMZ983072:DNA983073 DDD983072:DDE983073 CTH983072:CTI983073 CJL983072:CJM983073 BZP983072:BZQ983073 BPT983072:BPU983073 BFX983072:BFY983073 AWB983072:AWC983073 AMF983072:AMG983073 ACJ983072:ACK983073 SN983072:SO983073 IR983072:IS983073 H983072:I983073 WVD917536:WVE917537 WLH917536:WLI917537 WBL917536:WBM917537 VRP917536:VRQ917537 VHT917536:VHU917537 UXX917536:UXY917537 UOB917536:UOC917537 UEF917536:UEG917537 TUJ917536:TUK917537 TKN917536:TKO917537 TAR917536:TAS917537 SQV917536:SQW917537 SGZ917536:SHA917537 RXD917536:RXE917537 RNH917536:RNI917537 RDL917536:RDM917537 QTP917536:QTQ917537 QJT917536:QJU917537 PZX917536:PZY917537 PQB917536:PQC917537 PGF917536:PGG917537 OWJ917536:OWK917537 OMN917536:OMO917537 OCR917536:OCS917537 NSV917536:NSW917537 NIZ917536:NJA917537 MZD917536:MZE917537 MPH917536:MPI917537 MFL917536:MFM917537 LVP917536:LVQ917537 LLT917536:LLU917537 LBX917536:LBY917537 KSB917536:KSC917537 KIF917536:KIG917537 JYJ917536:JYK917537 JON917536:JOO917537 JER917536:JES917537 IUV917536:IUW917537 IKZ917536:ILA917537 IBD917536:IBE917537 HRH917536:HRI917537 HHL917536:HHM917537 GXP917536:GXQ917537 GNT917536:GNU917537 GDX917536:GDY917537 FUB917536:FUC917537 FKF917536:FKG917537 FAJ917536:FAK917537 EQN917536:EQO917537 EGR917536:EGS917537 DWV917536:DWW917537 DMZ917536:DNA917537 DDD917536:DDE917537 CTH917536:CTI917537 CJL917536:CJM917537 BZP917536:BZQ917537 BPT917536:BPU917537 BFX917536:BFY917537 AWB917536:AWC917537 AMF917536:AMG917537 ACJ917536:ACK917537 SN917536:SO917537 IR917536:IS917537 H917536:I917537 WVD852000:WVE852001 WLH852000:WLI852001 WBL852000:WBM852001 VRP852000:VRQ852001 VHT852000:VHU852001 UXX852000:UXY852001 UOB852000:UOC852001 UEF852000:UEG852001 TUJ852000:TUK852001 TKN852000:TKO852001 TAR852000:TAS852001 SQV852000:SQW852001 SGZ852000:SHA852001 RXD852000:RXE852001 RNH852000:RNI852001 RDL852000:RDM852001 QTP852000:QTQ852001 QJT852000:QJU852001 PZX852000:PZY852001 PQB852000:PQC852001 PGF852000:PGG852001 OWJ852000:OWK852001 OMN852000:OMO852001 OCR852000:OCS852001 NSV852000:NSW852001 NIZ852000:NJA852001 MZD852000:MZE852001 MPH852000:MPI852001 MFL852000:MFM852001 LVP852000:LVQ852001 LLT852000:LLU852001 LBX852000:LBY852001 KSB852000:KSC852001 KIF852000:KIG852001 JYJ852000:JYK852001 JON852000:JOO852001 JER852000:JES852001 IUV852000:IUW852001 IKZ852000:ILA852001 IBD852000:IBE852001 HRH852000:HRI852001 HHL852000:HHM852001 GXP852000:GXQ852001 GNT852000:GNU852001 GDX852000:GDY852001 FUB852000:FUC852001 FKF852000:FKG852001 FAJ852000:FAK852001 EQN852000:EQO852001 EGR852000:EGS852001 DWV852000:DWW852001 DMZ852000:DNA852001 DDD852000:DDE852001 CTH852000:CTI852001 CJL852000:CJM852001 BZP852000:BZQ852001 BPT852000:BPU852001 BFX852000:BFY852001 AWB852000:AWC852001 AMF852000:AMG852001 ACJ852000:ACK852001 SN852000:SO852001 IR852000:IS852001 H852000:I852001 WVD786464:WVE786465 WLH786464:WLI786465 WBL786464:WBM786465 VRP786464:VRQ786465 VHT786464:VHU786465 UXX786464:UXY786465 UOB786464:UOC786465 UEF786464:UEG786465 TUJ786464:TUK786465 TKN786464:TKO786465 TAR786464:TAS786465 SQV786464:SQW786465 SGZ786464:SHA786465 RXD786464:RXE786465 RNH786464:RNI786465 RDL786464:RDM786465 QTP786464:QTQ786465 QJT786464:QJU786465 PZX786464:PZY786465 PQB786464:PQC786465 PGF786464:PGG786465 OWJ786464:OWK786465 OMN786464:OMO786465 OCR786464:OCS786465 NSV786464:NSW786465 NIZ786464:NJA786465 MZD786464:MZE786465 MPH786464:MPI786465 MFL786464:MFM786465 LVP786464:LVQ786465 LLT786464:LLU786465 LBX786464:LBY786465 KSB786464:KSC786465 KIF786464:KIG786465 JYJ786464:JYK786465 JON786464:JOO786465 JER786464:JES786465 IUV786464:IUW786465 IKZ786464:ILA786465 IBD786464:IBE786465 HRH786464:HRI786465 HHL786464:HHM786465 GXP786464:GXQ786465 GNT786464:GNU786465 GDX786464:GDY786465 FUB786464:FUC786465 FKF786464:FKG786465 FAJ786464:FAK786465 EQN786464:EQO786465 EGR786464:EGS786465 DWV786464:DWW786465 DMZ786464:DNA786465 DDD786464:DDE786465 CTH786464:CTI786465 CJL786464:CJM786465 BZP786464:BZQ786465 BPT786464:BPU786465 BFX786464:BFY786465 AWB786464:AWC786465 AMF786464:AMG786465 ACJ786464:ACK786465 SN786464:SO786465 IR786464:IS786465 H786464:I786465 WVD720928:WVE720929 WLH720928:WLI720929 WBL720928:WBM720929 VRP720928:VRQ720929 VHT720928:VHU720929 UXX720928:UXY720929 UOB720928:UOC720929 UEF720928:UEG720929 TUJ720928:TUK720929 TKN720928:TKO720929 TAR720928:TAS720929 SQV720928:SQW720929 SGZ720928:SHA720929 RXD720928:RXE720929 RNH720928:RNI720929 RDL720928:RDM720929 QTP720928:QTQ720929 QJT720928:QJU720929 PZX720928:PZY720929 PQB720928:PQC720929 PGF720928:PGG720929 OWJ720928:OWK720929 OMN720928:OMO720929 OCR720928:OCS720929 NSV720928:NSW720929 NIZ720928:NJA720929 MZD720928:MZE720929 MPH720928:MPI720929 MFL720928:MFM720929 LVP720928:LVQ720929 LLT720928:LLU720929 LBX720928:LBY720929 KSB720928:KSC720929 KIF720928:KIG720929 JYJ720928:JYK720929 JON720928:JOO720929 JER720928:JES720929 IUV720928:IUW720929 IKZ720928:ILA720929 IBD720928:IBE720929 HRH720928:HRI720929 HHL720928:HHM720929 GXP720928:GXQ720929 GNT720928:GNU720929 GDX720928:GDY720929 FUB720928:FUC720929 FKF720928:FKG720929 FAJ720928:FAK720929 EQN720928:EQO720929 EGR720928:EGS720929 DWV720928:DWW720929 DMZ720928:DNA720929 DDD720928:DDE720929 CTH720928:CTI720929 CJL720928:CJM720929 BZP720928:BZQ720929 BPT720928:BPU720929 BFX720928:BFY720929 AWB720928:AWC720929 AMF720928:AMG720929 ACJ720928:ACK720929 SN720928:SO720929 IR720928:IS720929 H720928:I720929 WVD655392:WVE655393 WLH655392:WLI655393 WBL655392:WBM655393 VRP655392:VRQ655393 VHT655392:VHU655393 UXX655392:UXY655393 UOB655392:UOC655393 UEF655392:UEG655393 TUJ655392:TUK655393 TKN655392:TKO655393 TAR655392:TAS655393 SQV655392:SQW655393 SGZ655392:SHA655393 RXD655392:RXE655393 RNH655392:RNI655393 RDL655392:RDM655393 QTP655392:QTQ655393 QJT655392:QJU655393 PZX655392:PZY655393 PQB655392:PQC655393 PGF655392:PGG655393 OWJ655392:OWK655393 OMN655392:OMO655393 OCR655392:OCS655393 NSV655392:NSW655393 NIZ655392:NJA655393 MZD655392:MZE655393 MPH655392:MPI655393 MFL655392:MFM655393 LVP655392:LVQ655393 LLT655392:LLU655393 LBX655392:LBY655393 KSB655392:KSC655393 KIF655392:KIG655393 JYJ655392:JYK655393 JON655392:JOO655393 JER655392:JES655393 IUV655392:IUW655393 IKZ655392:ILA655393 IBD655392:IBE655393 HRH655392:HRI655393 HHL655392:HHM655393 GXP655392:GXQ655393 GNT655392:GNU655393 GDX655392:GDY655393 FUB655392:FUC655393 FKF655392:FKG655393 FAJ655392:FAK655393 EQN655392:EQO655393 EGR655392:EGS655393 DWV655392:DWW655393 DMZ655392:DNA655393 DDD655392:DDE655393 CTH655392:CTI655393 CJL655392:CJM655393 BZP655392:BZQ655393 BPT655392:BPU655393 BFX655392:BFY655393 AWB655392:AWC655393 AMF655392:AMG655393 ACJ655392:ACK655393 SN655392:SO655393 IR655392:IS655393 H655392:I655393 WVD589856:WVE589857 WLH589856:WLI589857 WBL589856:WBM589857 VRP589856:VRQ589857 VHT589856:VHU589857 UXX589856:UXY589857 UOB589856:UOC589857 UEF589856:UEG589857 TUJ589856:TUK589857 TKN589856:TKO589857 TAR589856:TAS589857 SQV589856:SQW589857 SGZ589856:SHA589857 RXD589856:RXE589857 RNH589856:RNI589857 RDL589856:RDM589857 QTP589856:QTQ589857 QJT589856:QJU589857 PZX589856:PZY589857 PQB589856:PQC589857 PGF589856:PGG589857 OWJ589856:OWK589857 OMN589856:OMO589857 OCR589856:OCS589857 NSV589856:NSW589857 NIZ589856:NJA589857 MZD589856:MZE589857 MPH589856:MPI589857 MFL589856:MFM589857 LVP589856:LVQ589857 LLT589856:LLU589857 LBX589856:LBY589857 KSB589856:KSC589857 KIF589856:KIG589857 JYJ589856:JYK589857 JON589856:JOO589857 JER589856:JES589857 IUV589856:IUW589857 IKZ589856:ILA589857 IBD589856:IBE589857 HRH589856:HRI589857 HHL589856:HHM589857 GXP589856:GXQ589857 GNT589856:GNU589857 GDX589856:GDY589857 FUB589856:FUC589857 FKF589856:FKG589857 FAJ589856:FAK589857 EQN589856:EQO589857 EGR589856:EGS589857 DWV589856:DWW589857 DMZ589856:DNA589857 DDD589856:DDE589857 CTH589856:CTI589857 CJL589856:CJM589857 BZP589856:BZQ589857 BPT589856:BPU589857 BFX589856:BFY589857 AWB589856:AWC589857 AMF589856:AMG589857 ACJ589856:ACK589857 SN589856:SO589857 IR589856:IS589857 H589856:I589857 WVD524320:WVE524321 WLH524320:WLI524321 WBL524320:WBM524321 VRP524320:VRQ524321 VHT524320:VHU524321 UXX524320:UXY524321 UOB524320:UOC524321 UEF524320:UEG524321 TUJ524320:TUK524321 TKN524320:TKO524321 TAR524320:TAS524321 SQV524320:SQW524321 SGZ524320:SHA524321 RXD524320:RXE524321 RNH524320:RNI524321 RDL524320:RDM524321 QTP524320:QTQ524321 QJT524320:QJU524321 PZX524320:PZY524321 PQB524320:PQC524321 PGF524320:PGG524321 OWJ524320:OWK524321 OMN524320:OMO524321 OCR524320:OCS524321 NSV524320:NSW524321 NIZ524320:NJA524321 MZD524320:MZE524321 MPH524320:MPI524321 MFL524320:MFM524321 LVP524320:LVQ524321 LLT524320:LLU524321 LBX524320:LBY524321 KSB524320:KSC524321 KIF524320:KIG524321 JYJ524320:JYK524321 JON524320:JOO524321 JER524320:JES524321 IUV524320:IUW524321 IKZ524320:ILA524321 IBD524320:IBE524321 HRH524320:HRI524321 HHL524320:HHM524321 GXP524320:GXQ524321 GNT524320:GNU524321 GDX524320:GDY524321 FUB524320:FUC524321 FKF524320:FKG524321 FAJ524320:FAK524321 EQN524320:EQO524321 EGR524320:EGS524321 DWV524320:DWW524321 DMZ524320:DNA524321 DDD524320:DDE524321 CTH524320:CTI524321 CJL524320:CJM524321 BZP524320:BZQ524321 BPT524320:BPU524321 BFX524320:BFY524321 AWB524320:AWC524321 AMF524320:AMG524321 ACJ524320:ACK524321 SN524320:SO524321 IR524320:IS524321 H524320:I524321 WVD458784:WVE458785 WLH458784:WLI458785 WBL458784:WBM458785 VRP458784:VRQ458785 VHT458784:VHU458785 UXX458784:UXY458785 UOB458784:UOC458785 UEF458784:UEG458785 TUJ458784:TUK458785 TKN458784:TKO458785 TAR458784:TAS458785 SQV458784:SQW458785 SGZ458784:SHA458785 RXD458784:RXE458785 RNH458784:RNI458785 RDL458784:RDM458785 QTP458784:QTQ458785 QJT458784:QJU458785 PZX458784:PZY458785 PQB458784:PQC458785 PGF458784:PGG458785 OWJ458784:OWK458785 OMN458784:OMO458785 OCR458784:OCS458785 NSV458784:NSW458785 NIZ458784:NJA458785 MZD458784:MZE458785 MPH458784:MPI458785 MFL458784:MFM458785 LVP458784:LVQ458785 LLT458784:LLU458785 LBX458784:LBY458785 KSB458784:KSC458785 KIF458784:KIG458785 JYJ458784:JYK458785 JON458784:JOO458785 JER458784:JES458785 IUV458784:IUW458785 IKZ458784:ILA458785 IBD458784:IBE458785 HRH458784:HRI458785 HHL458784:HHM458785 GXP458784:GXQ458785 GNT458784:GNU458785 GDX458784:GDY458785 FUB458784:FUC458785 FKF458784:FKG458785 FAJ458784:FAK458785 EQN458784:EQO458785 EGR458784:EGS458785 DWV458784:DWW458785 DMZ458784:DNA458785 DDD458784:DDE458785 CTH458784:CTI458785 CJL458784:CJM458785 BZP458784:BZQ458785 BPT458784:BPU458785 BFX458784:BFY458785 AWB458784:AWC458785 AMF458784:AMG458785 ACJ458784:ACK458785 SN458784:SO458785 IR458784:IS458785 H458784:I458785 WVD393248:WVE393249 WLH393248:WLI393249 WBL393248:WBM393249 VRP393248:VRQ393249 VHT393248:VHU393249 UXX393248:UXY393249 UOB393248:UOC393249 UEF393248:UEG393249 TUJ393248:TUK393249 TKN393248:TKO393249 TAR393248:TAS393249 SQV393248:SQW393249 SGZ393248:SHA393249 RXD393248:RXE393249 RNH393248:RNI393249 RDL393248:RDM393249 QTP393248:QTQ393249 QJT393248:QJU393249 PZX393248:PZY393249 PQB393248:PQC393249 PGF393248:PGG393249 OWJ393248:OWK393249 OMN393248:OMO393249 OCR393248:OCS393249 NSV393248:NSW393249 NIZ393248:NJA393249 MZD393248:MZE393249 MPH393248:MPI393249 MFL393248:MFM393249 LVP393248:LVQ393249 LLT393248:LLU393249 LBX393248:LBY393249 KSB393248:KSC393249 KIF393248:KIG393249 JYJ393248:JYK393249 JON393248:JOO393249 JER393248:JES393249 IUV393248:IUW393249 IKZ393248:ILA393249 IBD393248:IBE393249 HRH393248:HRI393249 HHL393248:HHM393249 GXP393248:GXQ393249 GNT393248:GNU393249 GDX393248:GDY393249 FUB393248:FUC393249 FKF393248:FKG393249 FAJ393248:FAK393249 EQN393248:EQO393249 EGR393248:EGS393249 DWV393248:DWW393249 DMZ393248:DNA393249 DDD393248:DDE393249 CTH393248:CTI393249 CJL393248:CJM393249 BZP393248:BZQ393249 BPT393248:BPU393249 BFX393248:BFY393249 AWB393248:AWC393249 AMF393248:AMG393249 ACJ393248:ACK393249 SN393248:SO393249 IR393248:IS393249 H393248:I393249 WVD327712:WVE327713 WLH327712:WLI327713 WBL327712:WBM327713 VRP327712:VRQ327713 VHT327712:VHU327713 UXX327712:UXY327713 UOB327712:UOC327713 UEF327712:UEG327713 TUJ327712:TUK327713 TKN327712:TKO327713 TAR327712:TAS327713 SQV327712:SQW327713 SGZ327712:SHA327713 RXD327712:RXE327713 RNH327712:RNI327713 RDL327712:RDM327713 QTP327712:QTQ327713 QJT327712:QJU327713 PZX327712:PZY327713 PQB327712:PQC327713 PGF327712:PGG327713 OWJ327712:OWK327713 OMN327712:OMO327713 OCR327712:OCS327713 NSV327712:NSW327713 NIZ327712:NJA327713 MZD327712:MZE327713 MPH327712:MPI327713 MFL327712:MFM327713 LVP327712:LVQ327713 LLT327712:LLU327713 LBX327712:LBY327713 KSB327712:KSC327713 KIF327712:KIG327713 JYJ327712:JYK327713 JON327712:JOO327713 JER327712:JES327713 IUV327712:IUW327713 IKZ327712:ILA327713 IBD327712:IBE327713 HRH327712:HRI327713 HHL327712:HHM327713 GXP327712:GXQ327713 GNT327712:GNU327713 GDX327712:GDY327713 FUB327712:FUC327713 FKF327712:FKG327713 FAJ327712:FAK327713 EQN327712:EQO327713 EGR327712:EGS327713 DWV327712:DWW327713 DMZ327712:DNA327713 DDD327712:DDE327713 CTH327712:CTI327713 CJL327712:CJM327713 BZP327712:BZQ327713 BPT327712:BPU327713 BFX327712:BFY327713 AWB327712:AWC327713 AMF327712:AMG327713 ACJ327712:ACK327713 SN327712:SO327713 IR327712:IS327713 H327712:I327713 WVD262176:WVE262177 WLH262176:WLI262177 WBL262176:WBM262177 VRP262176:VRQ262177 VHT262176:VHU262177 UXX262176:UXY262177 UOB262176:UOC262177 UEF262176:UEG262177 TUJ262176:TUK262177 TKN262176:TKO262177 TAR262176:TAS262177 SQV262176:SQW262177 SGZ262176:SHA262177 RXD262176:RXE262177 RNH262176:RNI262177 RDL262176:RDM262177 QTP262176:QTQ262177 QJT262176:QJU262177 PZX262176:PZY262177 PQB262176:PQC262177 PGF262176:PGG262177 OWJ262176:OWK262177 OMN262176:OMO262177 OCR262176:OCS262177 NSV262176:NSW262177 NIZ262176:NJA262177 MZD262176:MZE262177 MPH262176:MPI262177 MFL262176:MFM262177 LVP262176:LVQ262177 LLT262176:LLU262177 LBX262176:LBY262177 KSB262176:KSC262177 KIF262176:KIG262177 JYJ262176:JYK262177 JON262176:JOO262177 JER262176:JES262177 IUV262176:IUW262177 IKZ262176:ILA262177 IBD262176:IBE262177 HRH262176:HRI262177 HHL262176:HHM262177 GXP262176:GXQ262177 GNT262176:GNU262177 GDX262176:GDY262177 FUB262176:FUC262177 FKF262176:FKG262177 FAJ262176:FAK262177 EQN262176:EQO262177 EGR262176:EGS262177 DWV262176:DWW262177 DMZ262176:DNA262177 DDD262176:DDE262177 CTH262176:CTI262177 CJL262176:CJM262177 BZP262176:BZQ262177 BPT262176:BPU262177 BFX262176:BFY262177 AWB262176:AWC262177 AMF262176:AMG262177 ACJ262176:ACK262177 SN262176:SO262177 IR262176:IS262177 H262176:I262177 WVD196640:WVE196641 WLH196640:WLI196641 WBL196640:WBM196641 VRP196640:VRQ196641 VHT196640:VHU196641 UXX196640:UXY196641 UOB196640:UOC196641 UEF196640:UEG196641 TUJ196640:TUK196641 TKN196640:TKO196641 TAR196640:TAS196641 SQV196640:SQW196641 SGZ196640:SHA196641 RXD196640:RXE196641 RNH196640:RNI196641 RDL196640:RDM196641 QTP196640:QTQ196641 QJT196640:QJU196641 PZX196640:PZY196641 PQB196640:PQC196641 PGF196640:PGG196641 OWJ196640:OWK196641 OMN196640:OMO196641 OCR196640:OCS196641 NSV196640:NSW196641 NIZ196640:NJA196641 MZD196640:MZE196641 MPH196640:MPI196641 MFL196640:MFM196641 LVP196640:LVQ196641 LLT196640:LLU196641 LBX196640:LBY196641 KSB196640:KSC196641 KIF196640:KIG196641 JYJ196640:JYK196641 JON196640:JOO196641 JER196640:JES196641 IUV196640:IUW196641 IKZ196640:ILA196641 IBD196640:IBE196641 HRH196640:HRI196641 HHL196640:HHM196641 GXP196640:GXQ196641 GNT196640:GNU196641 GDX196640:GDY196641 FUB196640:FUC196641 FKF196640:FKG196641 FAJ196640:FAK196641 EQN196640:EQO196641 EGR196640:EGS196641 DWV196640:DWW196641 DMZ196640:DNA196641 DDD196640:DDE196641 CTH196640:CTI196641 CJL196640:CJM196641 BZP196640:BZQ196641 BPT196640:BPU196641 BFX196640:BFY196641 AWB196640:AWC196641 AMF196640:AMG196641 ACJ196640:ACK196641 SN196640:SO196641 IR196640:IS196641 H196640:I196641 WVD131104:WVE131105 WLH131104:WLI131105 WBL131104:WBM131105 VRP131104:VRQ131105 VHT131104:VHU131105 UXX131104:UXY131105 UOB131104:UOC131105 UEF131104:UEG131105 TUJ131104:TUK131105 TKN131104:TKO131105 TAR131104:TAS131105 SQV131104:SQW131105 SGZ131104:SHA131105 RXD131104:RXE131105 RNH131104:RNI131105 RDL131104:RDM131105 QTP131104:QTQ131105 QJT131104:QJU131105 PZX131104:PZY131105 PQB131104:PQC131105 PGF131104:PGG131105 OWJ131104:OWK131105 OMN131104:OMO131105 OCR131104:OCS131105 NSV131104:NSW131105 NIZ131104:NJA131105 MZD131104:MZE131105 MPH131104:MPI131105 MFL131104:MFM131105 LVP131104:LVQ131105 LLT131104:LLU131105 LBX131104:LBY131105 KSB131104:KSC131105 KIF131104:KIG131105 JYJ131104:JYK131105 JON131104:JOO131105 JER131104:JES131105 IUV131104:IUW131105 IKZ131104:ILA131105 IBD131104:IBE131105 HRH131104:HRI131105 HHL131104:HHM131105 GXP131104:GXQ131105 GNT131104:GNU131105 GDX131104:GDY131105 FUB131104:FUC131105 FKF131104:FKG131105 FAJ131104:FAK131105 EQN131104:EQO131105 EGR131104:EGS131105 DWV131104:DWW131105 DMZ131104:DNA131105 DDD131104:DDE131105 CTH131104:CTI131105 CJL131104:CJM131105 BZP131104:BZQ131105 BPT131104:BPU131105 BFX131104:BFY131105 AWB131104:AWC131105 AMF131104:AMG131105 ACJ131104:ACK131105 SN131104:SO131105 IR131104:IS131105 H131104:I131105 WVD65568:WVE65569 WLH65568:WLI65569 WBL65568:WBM65569 VRP65568:VRQ65569 VHT65568:VHU65569 UXX65568:UXY65569 UOB65568:UOC65569 UEF65568:UEG65569 TUJ65568:TUK65569 TKN65568:TKO65569 TAR65568:TAS65569 SQV65568:SQW65569 SGZ65568:SHA65569 RXD65568:RXE65569 RNH65568:RNI65569 RDL65568:RDM65569 QTP65568:QTQ65569 QJT65568:QJU65569 PZX65568:PZY65569 PQB65568:PQC65569 PGF65568:PGG65569 OWJ65568:OWK65569 OMN65568:OMO65569 OCR65568:OCS65569 NSV65568:NSW65569 NIZ65568:NJA65569 MZD65568:MZE65569 MPH65568:MPI65569 MFL65568:MFM65569 LVP65568:LVQ65569 LLT65568:LLU65569 LBX65568:LBY65569 KSB65568:KSC65569 KIF65568:KIG65569 JYJ65568:JYK65569 JON65568:JOO65569 JER65568:JES65569 IUV65568:IUW65569 IKZ65568:ILA65569 IBD65568:IBE65569 HRH65568:HRI65569 HHL65568:HHM65569 GXP65568:GXQ65569 GNT65568:GNU65569 GDX65568:GDY65569 FUB65568:FUC65569 FKF65568:FKG65569 FAJ65568:FAK65569 EQN65568:EQO65569 EGR65568:EGS65569 DWV65568:DWW65569 DMZ65568:DNA65569 DDD65568:DDE65569 CTH65568:CTI65569 CJL65568:CJM65569 BZP65568:BZQ65569 BPT65568:BPU65569 BFX65568:BFY65569 AWB65568:AWC65569 AMF65568:AMG65569 ACJ65568:ACK65569 SN65568:SO65569 IR65568:IS65569 G65573 WVC983077 WLG983077 WBK983077 VRO983077 VHS983077 UXW983077 UOA983077 UEE983077 TUI983077 TKM983077 TAQ983077 SQU983077 SGY983077 RXC983077 RNG983077 RDK983077 QTO983077 QJS983077 PZW983077 PQA983077 PGE983077 OWI983077 OMM983077 OCQ983077 NSU983077 NIY983077 MZC983077 MPG983077 MFK983077 LVO983077 LLS983077 LBW983077 KSA983077 KIE983077 JYI983077 JOM983077 JEQ983077 IUU983077 IKY983077 IBC983077 HRG983077 HHK983077 GXO983077 GNS983077 GDW983077 FUA983077 FKE983077 FAI983077 EQM983077 EGQ983077 DWU983077 DMY983077 DDC983077 CTG983077 CJK983077 BZO983077 BPS983077 BFW983077 AWA983077 AME983077 ACI983077 SM983077 IQ983077 G983077 WVC917541 WLG917541 WBK917541 VRO917541 VHS917541 UXW917541 UOA917541 UEE917541 TUI917541 TKM917541 TAQ917541 SQU917541 SGY917541 RXC917541 RNG917541 RDK917541 QTO917541 QJS917541 PZW917541 PQA917541 PGE917541 OWI917541 OMM917541 OCQ917541 NSU917541 NIY917541 MZC917541 MPG917541 MFK917541 LVO917541 LLS917541 LBW917541 KSA917541 KIE917541 JYI917541 JOM917541 JEQ917541 IUU917541 IKY917541 IBC917541 HRG917541 HHK917541 GXO917541 GNS917541 GDW917541 FUA917541 FKE917541 FAI917541 EQM917541 EGQ917541 DWU917541 DMY917541 DDC917541 CTG917541 CJK917541 BZO917541 BPS917541 BFW917541 AWA917541 AME917541 ACI917541 SM917541 IQ917541 G917541 WVC852005 WLG852005 WBK852005 VRO852005 VHS852005 UXW852005 UOA852005 UEE852005 TUI852005 TKM852005 TAQ852005 SQU852005 SGY852005 RXC852005 RNG852005 RDK852005 QTO852005 QJS852005 PZW852005 PQA852005 PGE852005 OWI852005 OMM852005 OCQ852005 NSU852005 NIY852005 MZC852005 MPG852005 MFK852005 LVO852005 LLS852005 LBW852005 KSA852005 KIE852005 JYI852005 JOM852005 JEQ852005 IUU852005 IKY852005 IBC852005 HRG852005 HHK852005 GXO852005 GNS852005 GDW852005 FUA852005 FKE852005 FAI852005 EQM852005 EGQ852005 DWU852005 DMY852005 DDC852005 CTG852005 CJK852005 BZO852005 BPS852005 BFW852005 AWA852005 AME852005 ACI852005 SM852005 IQ852005 G852005 WVC786469 WLG786469 WBK786469 VRO786469 VHS786469 UXW786469 UOA786469 UEE786469 TUI786469 TKM786469 TAQ786469 SQU786469 SGY786469 RXC786469 RNG786469 RDK786469 QTO786469 QJS786469 PZW786469 PQA786469 PGE786469 OWI786469 OMM786469 OCQ786469 NSU786469 NIY786469 MZC786469 MPG786469 MFK786469 LVO786469 LLS786469 LBW786469 KSA786469 KIE786469 JYI786469 JOM786469 JEQ786469 IUU786469 IKY786469 IBC786469 HRG786469 HHK786469 GXO786469 GNS786469 GDW786469 FUA786469 FKE786469 FAI786469 EQM786469 EGQ786469 DWU786469 DMY786469 DDC786469 CTG786469 CJK786469 BZO786469 BPS786469 BFW786469 AWA786469 AME786469 ACI786469 SM786469 IQ786469 G786469 WVC720933 WLG720933 WBK720933 VRO720933 VHS720933 UXW720933 UOA720933 UEE720933 TUI720933 TKM720933 TAQ720933 SQU720933 SGY720933 RXC720933 RNG720933 RDK720933 QTO720933 QJS720933 PZW720933 PQA720933 PGE720933 OWI720933 OMM720933 OCQ720933 NSU720933 NIY720933 MZC720933 MPG720933 MFK720933 LVO720933 LLS720933 LBW720933 KSA720933 KIE720933 JYI720933 JOM720933 JEQ720933 IUU720933 IKY720933 IBC720933 HRG720933 HHK720933 GXO720933 GNS720933 GDW720933 FUA720933 FKE720933 FAI720933 EQM720933 EGQ720933 DWU720933 DMY720933 DDC720933 CTG720933 CJK720933 BZO720933 BPS720933 BFW720933 AWA720933 AME720933 ACI720933 SM720933 IQ720933 G720933 WVC655397 WLG655397 WBK655397 VRO655397 VHS655397 UXW655397 UOA655397 UEE655397 TUI655397 TKM655397 TAQ655397 SQU655397 SGY655397 RXC655397 RNG655397 RDK655397 QTO655397 QJS655397 PZW655397 PQA655397 PGE655397 OWI655397 OMM655397 OCQ655397 NSU655397 NIY655397 MZC655397 MPG655397 MFK655397 LVO655397 LLS655397 LBW655397 KSA655397 KIE655397 JYI655397 JOM655397 JEQ655397 IUU655397 IKY655397 IBC655397 HRG655397 HHK655397 GXO655397 GNS655397 GDW655397 FUA655397 FKE655397 FAI655397 EQM655397 EGQ655397 DWU655397 DMY655397 DDC655397 CTG655397 CJK655397 BZO655397 BPS655397 BFW655397 AWA655397 AME655397 ACI655397 SM655397 IQ655397 G655397 WVC589861 WLG589861 WBK589861 VRO589861 VHS589861 UXW589861 UOA589861 UEE589861 TUI589861 TKM589861 TAQ589861 SQU589861 SGY589861 RXC589861 RNG589861 RDK589861 QTO589861 QJS589861 PZW589861 PQA589861 PGE589861 OWI589861 OMM589861 OCQ589861 NSU589861 NIY589861 MZC589861 MPG589861 MFK589861 LVO589861 LLS589861 LBW589861 KSA589861 KIE589861 JYI589861 JOM589861 JEQ589861 IUU589861 IKY589861 IBC589861 HRG589861 HHK589861 GXO589861 GNS589861 GDW589861 FUA589861 FKE589861 FAI589861 EQM589861 EGQ589861 DWU589861 DMY589861 DDC589861 CTG589861 CJK589861 BZO589861 BPS589861 BFW589861 AWA589861 AME589861 ACI589861 SM589861 IQ589861 G589861 WVC524325 WLG524325 WBK524325 VRO524325 VHS524325 UXW524325 UOA524325 UEE524325 TUI524325 TKM524325 TAQ524325 SQU524325 SGY524325 RXC524325 RNG524325 RDK524325 QTO524325 QJS524325 PZW524325 PQA524325 PGE524325 OWI524325 OMM524325 OCQ524325 NSU524325 NIY524325 MZC524325 MPG524325 MFK524325 LVO524325 LLS524325 LBW524325 KSA524325 KIE524325 JYI524325 JOM524325 JEQ524325 IUU524325 IKY524325 IBC524325 HRG524325 HHK524325 GXO524325 GNS524325 GDW524325 FUA524325 FKE524325 FAI524325 EQM524325 EGQ524325 DWU524325 DMY524325 DDC524325 CTG524325 CJK524325 BZO524325 BPS524325 BFW524325 AWA524325 AME524325 ACI524325 SM524325 IQ524325 G524325 WVC458789 WLG458789 WBK458789 VRO458789 VHS458789 UXW458789 UOA458789 UEE458789 TUI458789 TKM458789 TAQ458789 SQU458789 SGY458789 RXC458789 RNG458789 RDK458789 QTO458789 QJS458789 PZW458789 PQA458789 PGE458789 OWI458789 OMM458789 OCQ458789 NSU458789 NIY458789 MZC458789 MPG458789 MFK458789 LVO458789 LLS458789 LBW458789 KSA458789 KIE458789 JYI458789 JOM458789 JEQ458789 IUU458789 IKY458789 IBC458789 HRG458789 HHK458789 GXO458789 GNS458789 GDW458789 FUA458789 FKE458789 FAI458789 EQM458789 EGQ458789 DWU458789 DMY458789 DDC458789 CTG458789 CJK458789 BZO458789 BPS458789 BFW458789 AWA458789 AME458789 ACI458789 SM458789 IQ458789 G458789 WVC393253 WLG393253 WBK393253 VRO393253 VHS393253 UXW393253 UOA393253 UEE393253 TUI393253 TKM393253 TAQ393253 SQU393253 SGY393253 RXC393253 RNG393253 RDK393253 QTO393253 QJS393253 PZW393253 PQA393253 PGE393253 OWI393253 OMM393253 OCQ393253 NSU393253 NIY393253 MZC393253 MPG393253 MFK393253 LVO393253 LLS393253 LBW393253 KSA393253 KIE393253 JYI393253 JOM393253 JEQ393253 IUU393253 IKY393253 IBC393253 HRG393253 HHK393253 GXO393253 GNS393253 GDW393253 FUA393253 FKE393253 FAI393253 EQM393253 EGQ393253 DWU393253 DMY393253 DDC393253 CTG393253 CJK393253 BZO393253 BPS393253 BFW393253 AWA393253 AME393253 ACI393253 SM393253 IQ393253 G393253 WVC327717 WLG327717 WBK327717 VRO327717 VHS327717 UXW327717 UOA327717 UEE327717 TUI327717 TKM327717 TAQ327717 SQU327717 SGY327717 RXC327717 RNG327717 RDK327717 QTO327717 QJS327717 PZW327717 PQA327717 PGE327717 OWI327717 OMM327717 OCQ327717 NSU327717 NIY327717 MZC327717 MPG327717 MFK327717 LVO327717 LLS327717 LBW327717 KSA327717 KIE327717 JYI327717 JOM327717 JEQ327717 IUU327717 IKY327717 IBC327717 HRG327717 HHK327717 GXO327717 GNS327717 GDW327717 FUA327717 FKE327717 FAI327717 EQM327717 EGQ327717 DWU327717 DMY327717 DDC327717 CTG327717 CJK327717 BZO327717 BPS327717 BFW327717 AWA327717 AME327717 ACI327717 SM327717 IQ327717 G327717 WVC262181 WLG262181 WBK262181 VRO262181 VHS262181 UXW262181 UOA262181 UEE262181 TUI262181 TKM262181 TAQ262181 SQU262181 SGY262181 RXC262181 RNG262181 RDK262181 QTO262181 QJS262181 PZW262181 PQA262181 PGE262181 OWI262181 OMM262181 OCQ262181 NSU262181 NIY262181 MZC262181 MPG262181 MFK262181 LVO262181 LLS262181 LBW262181 KSA262181 KIE262181 JYI262181 JOM262181 JEQ262181 IUU262181 IKY262181 IBC262181 HRG262181 HHK262181 GXO262181 GNS262181 GDW262181 FUA262181 FKE262181 FAI262181 EQM262181 EGQ262181 DWU262181 DMY262181 DDC262181 CTG262181 CJK262181 BZO262181 BPS262181 BFW262181 AWA262181 AME262181 ACI262181 SM262181 IQ262181 G262181 WVC196645 WLG196645 WBK196645 VRO196645 VHS196645 UXW196645 UOA196645 UEE196645 TUI196645 TKM196645 TAQ196645 SQU196645 SGY196645 RXC196645 RNG196645 RDK196645 QTO196645 QJS196645 PZW196645 PQA196645 PGE196645 OWI196645 OMM196645 OCQ196645 NSU196645 NIY196645 MZC196645 MPG196645 MFK196645 LVO196645 LLS196645 LBW196645 KSA196645 KIE196645 JYI196645 JOM196645 JEQ196645 IUU196645 IKY196645 IBC196645 HRG196645 HHK196645 GXO196645 GNS196645 GDW196645 FUA196645 FKE196645 FAI196645 EQM196645 EGQ196645 DWU196645 DMY196645 DDC196645 CTG196645 CJK196645 BZO196645 BPS196645 BFW196645 AWA196645 AME196645 ACI196645 SM196645 IQ196645 G196645 WVC131109 WLG131109 WBK131109 VRO131109 VHS131109 UXW131109 UOA131109 UEE131109 TUI131109 TKM131109 TAQ131109 SQU131109 SGY131109 RXC131109 RNG131109 RDK131109 QTO131109 QJS131109 PZW131109 PQA131109 PGE131109 OWI131109 OMM131109 OCQ131109 NSU131109 NIY131109 MZC131109 MPG131109 MFK131109 LVO131109 LLS131109 LBW131109 KSA131109 KIE131109 JYI131109 JOM131109 JEQ131109 IUU131109 IKY131109 IBC131109 HRG131109 HHK131109 GXO131109 GNS131109 GDW131109 FUA131109 FKE131109 FAI131109 EQM131109 EGQ131109 DWU131109 DMY131109 DDC131109 CTG131109 CJK131109 BZO131109 BPS131109 BFW131109 AWA131109 AME131109 ACI131109 SM131109 IQ131109 G131109 WVC65573 WLG65573 WBK65573 VRO65573 VHS65573 UXW65573 UOA65573 UEE65573 TUI65573 TKM65573 TAQ65573 SQU65573 SGY65573 RXC65573 RNG65573 RDK65573 QTO65573 QJS65573 PZW65573 PQA65573 PGE65573 OWI65573 OMM65573 OCQ65573 NSU65573 NIY65573 MZC65573 MPG65573 MFK65573 LVO65573 LLS65573 LBW65573 KSA65573 KIE65573 JYI65573 JOM65573 JEQ65573 IUU65573 IKY65573 IBC65573 HRG65573 HHK65573 GXO65573 GNS65573 GDW65573 FUA65573 FKE65573 FAI65573 EQM65573 EGQ65573 DWU65573 DMY65573 DDC65573 CTG65573 CJK65573 BZO65573 BPS65573 BFW65573 AWA65573 AME65573 ACI65573 SM65573 IQ65573 WVF983082:WVG983082 WLJ983082:WLK983082 WBN983082:WBO983082 VRR983082:VRS983082 VHV983082:VHW983082 UXZ983082:UYA983082 UOD983082:UOE983082 UEH983082:UEI983082 TUL983082:TUM983082 TKP983082:TKQ983082 TAT983082:TAU983082 SQX983082:SQY983082 SHB983082:SHC983082 RXF983082:RXG983082 RNJ983082:RNK983082 RDN983082:RDO983082 QTR983082:QTS983082 QJV983082:QJW983082 PZZ983082:QAA983082 PQD983082:PQE983082 PGH983082:PGI983082 OWL983082:OWM983082 OMP983082:OMQ983082 OCT983082:OCU983082 NSX983082:NSY983082 NJB983082:NJC983082 MZF983082:MZG983082 MPJ983082:MPK983082 MFN983082:MFO983082 LVR983082:LVS983082 LLV983082:LLW983082 LBZ983082:LCA983082 KSD983082:KSE983082 KIH983082:KII983082 JYL983082:JYM983082 JOP983082:JOQ983082 JET983082:JEU983082 IUX983082:IUY983082 ILB983082:ILC983082 IBF983082:IBG983082 HRJ983082:HRK983082 HHN983082:HHO983082 GXR983082:GXS983082 GNV983082:GNW983082 GDZ983082:GEA983082 FUD983082:FUE983082 FKH983082:FKI983082 FAL983082:FAM983082 EQP983082:EQQ983082 EGT983082:EGU983082 DWX983082:DWY983082 DNB983082:DNC983082 DDF983082:DDG983082 CTJ983082:CTK983082 CJN983082:CJO983082 BZR983082:BZS983082 BPV983082:BPW983082 BFZ983082:BGA983082 AWD983082:AWE983082 AMH983082:AMI983082 ACL983082:ACM983082 SP983082:SQ983082 IT983082:IU983082 WVF917546:WVG917546 WLJ917546:WLK917546 WBN917546:WBO917546 VRR917546:VRS917546 VHV917546:VHW917546 UXZ917546:UYA917546 UOD917546:UOE917546 UEH917546:UEI917546 TUL917546:TUM917546 TKP917546:TKQ917546 TAT917546:TAU917546 SQX917546:SQY917546 SHB917546:SHC917546 RXF917546:RXG917546 RNJ917546:RNK917546 RDN917546:RDO917546 QTR917546:QTS917546 QJV917546:QJW917546 PZZ917546:QAA917546 PQD917546:PQE917546 PGH917546:PGI917546 OWL917546:OWM917546 OMP917546:OMQ917546 OCT917546:OCU917546 NSX917546:NSY917546 NJB917546:NJC917546 MZF917546:MZG917546 MPJ917546:MPK917546 MFN917546:MFO917546 LVR917546:LVS917546 LLV917546:LLW917546 LBZ917546:LCA917546 KSD917546:KSE917546 KIH917546:KII917546 JYL917546:JYM917546 JOP917546:JOQ917546 JET917546:JEU917546 IUX917546:IUY917546 ILB917546:ILC917546 IBF917546:IBG917546 HRJ917546:HRK917546 HHN917546:HHO917546 GXR917546:GXS917546 GNV917546:GNW917546 GDZ917546:GEA917546 FUD917546:FUE917546 FKH917546:FKI917546 FAL917546:FAM917546 EQP917546:EQQ917546 EGT917546:EGU917546 DWX917546:DWY917546 DNB917546:DNC917546 DDF917546:DDG917546 CTJ917546:CTK917546 CJN917546:CJO917546 BZR917546:BZS917546 BPV917546:BPW917546 BFZ917546:BGA917546 AWD917546:AWE917546 AMH917546:AMI917546 ACL917546:ACM917546 SP917546:SQ917546 IT917546:IU917546 WVF852010:WVG852010 WLJ852010:WLK852010 WBN852010:WBO852010 VRR852010:VRS852010 VHV852010:VHW852010 UXZ852010:UYA852010 UOD852010:UOE852010 UEH852010:UEI852010 TUL852010:TUM852010 TKP852010:TKQ852010 TAT852010:TAU852010 SQX852010:SQY852010 SHB852010:SHC852010 RXF852010:RXG852010 RNJ852010:RNK852010 RDN852010:RDO852010 QTR852010:QTS852010 QJV852010:QJW852010 PZZ852010:QAA852010 PQD852010:PQE852010 PGH852010:PGI852010 OWL852010:OWM852010 OMP852010:OMQ852010 OCT852010:OCU852010 NSX852010:NSY852010 NJB852010:NJC852010 MZF852010:MZG852010 MPJ852010:MPK852010 MFN852010:MFO852010 LVR852010:LVS852010 LLV852010:LLW852010 LBZ852010:LCA852010 KSD852010:KSE852010 KIH852010:KII852010 JYL852010:JYM852010 JOP852010:JOQ852010 JET852010:JEU852010 IUX852010:IUY852010 ILB852010:ILC852010 IBF852010:IBG852010 HRJ852010:HRK852010 HHN852010:HHO852010 GXR852010:GXS852010 GNV852010:GNW852010 GDZ852010:GEA852010 FUD852010:FUE852010 FKH852010:FKI852010 FAL852010:FAM852010 EQP852010:EQQ852010 EGT852010:EGU852010 DWX852010:DWY852010 DNB852010:DNC852010 DDF852010:DDG852010 CTJ852010:CTK852010 CJN852010:CJO852010 BZR852010:BZS852010 BPV852010:BPW852010 BFZ852010:BGA852010 AWD852010:AWE852010 AMH852010:AMI852010 ACL852010:ACM852010 SP852010:SQ852010 IT852010:IU852010 WVF786474:WVG786474 WLJ786474:WLK786474 WBN786474:WBO786474 VRR786474:VRS786474 VHV786474:VHW786474 UXZ786474:UYA786474 UOD786474:UOE786474 UEH786474:UEI786474 TUL786474:TUM786474 TKP786474:TKQ786474 TAT786474:TAU786474 SQX786474:SQY786474 SHB786474:SHC786474 RXF786474:RXG786474 RNJ786474:RNK786474 RDN786474:RDO786474 QTR786474:QTS786474 QJV786474:QJW786474 PZZ786474:QAA786474 PQD786474:PQE786474 PGH786474:PGI786474 OWL786474:OWM786474 OMP786474:OMQ786474 OCT786474:OCU786474 NSX786474:NSY786474 NJB786474:NJC786474 MZF786474:MZG786474 MPJ786474:MPK786474 MFN786474:MFO786474 LVR786474:LVS786474 LLV786474:LLW786474 LBZ786474:LCA786474 KSD786474:KSE786474 KIH786474:KII786474 JYL786474:JYM786474 JOP786474:JOQ786474 JET786474:JEU786474 IUX786474:IUY786474 ILB786474:ILC786474 IBF786474:IBG786474 HRJ786474:HRK786474 HHN786474:HHO786474 GXR786474:GXS786474 GNV786474:GNW786474 GDZ786474:GEA786474 FUD786474:FUE786474 FKH786474:FKI786474 FAL786474:FAM786474 EQP786474:EQQ786474 EGT786474:EGU786474 DWX786474:DWY786474 DNB786474:DNC786474 DDF786474:DDG786474 CTJ786474:CTK786474 CJN786474:CJO786474 BZR786474:BZS786474 BPV786474:BPW786474 BFZ786474:BGA786474 AWD786474:AWE786474 AMH786474:AMI786474 ACL786474:ACM786474 SP786474:SQ786474 IT786474:IU786474 WVF720938:WVG720938 WLJ720938:WLK720938 WBN720938:WBO720938 VRR720938:VRS720938 VHV720938:VHW720938 UXZ720938:UYA720938 UOD720938:UOE720938 UEH720938:UEI720938 TUL720938:TUM720938 TKP720938:TKQ720938 TAT720938:TAU720938 SQX720938:SQY720938 SHB720938:SHC720938 RXF720938:RXG720938 RNJ720938:RNK720938 RDN720938:RDO720938 QTR720938:QTS720938 QJV720938:QJW720938 PZZ720938:QAA720938 PQD720938:PQE720938 PGH720938:PGI720938 OWL720938:OWM720938 OMP720938:OMQ720938 OCT720938:OCU720938 NSX720938:NSY720938 NJB720938:NJC720938 MZF720938:MZG720938 MPJ720938:MPK720938 MFN720938:MFO720938 LVR720938:LVS720938 LLV720938:LLW720938 LBZ720938:LCA720938 KSD720938:KSE720938 KIH720938:KII720938 JYL720938:JYM720938 JOP720938:JOQ720938 JET720938:JEU720938 IUX720938:IUY720938 ILB720938:ILC720938 IBF720938:IBG720938 HRJ720938:HRK720938 HHN720938:HHO720938 GXR720938:GXS720938 GNV720938:GNW720938 GDZ720938:GEA720938 FUD720938:FUE720938 FKH720938:FKI720938 FAL720938:FAM720938 EQP720938:EQQ720938 EGT720938:EGU720938 DWX720938:DWY720938 DNB720938:DNC720938 DDF720938:DDG720938 CTJ720938:CTK720938 CJN720938:CJO720938 BZR720938:BZS720938 BPV720938:BPW720938 BFZ720938:BGA720938 AWD720938:AWE720938 AMH720938:AMI720938 ACL720938:ACM720938 SP720938:SQ720938 IT720938:IU720938 WVF655402:WVG655402 WLJ655402:WLK655402 WBN655402:WBO655402 VRR655402:VRS655402 VHV655402:VHW655402 UXZ655402:UYA655402 UOD655402:UOE655402 UEH655402:UEI655402 TUL655402:TUM655402 TKP655402:TKQ655402 TAT655402:TAU655402 SQX655402:SQY655402 SHB655402:SHC655402 RXF655402:RXG655402 RNJ655402:RNK655402 RDN655402:RDO655402 QTR655402:QTS655402 QJV655402:QJW655402 PZZ655402:QAA655402 PQD655402:PQE655402 PGH655402:PGI655402 OWL655402:OWM655402 OMP655402:OMQ655402 OCT655402:OCU655402 NSX655402:NSY655402 NJB655402:NJC655402 MZF655402:MZG655402 MPJ655402:MPK655402 MFN655402:MFO655402 LVR655402:LVS655402 LLV655402:LLW655402 LBZ655402:LCA655402 KSD655402:KSE655402 KIH655402:KII655402 JYL655402:JYM655402 JOP655402:JOQ655402 JET655402:JEU655402 IUX655402:IUY655402 ILB655402:ILC655402 IBF655402:IBG655402 HRJ655402:HRK655402 HHN655402:HHO655402 GXR655402:GXS655402 GNV655402:GNW655402 GDZ655402:GEA655402 FUD655402:FUE655402 FKH655402:FKI655402 FAL655402:FAM655402 EQP655402:EQQ655402 EGT655402:EGU655402 DWX655402:DWY655402 DNB655402:DNC655402 DDF655402:DDG655402 CTJ655402:CTK655402 CJN655402:CJO655402 BZR655402:BZS655402 BPV655402:BPW655402 BFZ655402:BGA655402 AWD655402:AWE655402 AMH655402:AMI655402 ACL655402:ACM655402 SP655402:SQ655402 IT655402:IU655402 WVF589866:WVG589866 WLJ589866:WLK589866 WBN589866:WBO589866 VRR589866:VRS589866 VHV589866:VHW589866 UXZ589866:UYA589866 UOD589866:UOE589866 UEH589866:UEI589866 TUL589866:TUM589866 TKP589866:TKQ589866 TAT589866:TAU589866 SQX589866:SQY589866 SHB589866:SHC589866 RXF589866:RXG589866 RNJ589866:RNK589866 RDN589866:RDO589866 QTR589866:QTS589866 QJV589866:QJW589866 PZZ589866:QAA589866 PQD589866:PQE589866 PGH589866:PGI589866 OWL589866:OWM589866 OMP589866:OMQ589866 OCT589866:OCU589866 NSX589866:NSY589866 NJB589866:NJC589866 MZF589866:MZG589866 MPJ589866:MPK589866 MFN589866:MFO589866 LVR589866:LVS589866 LLV589866:LLW589866 LBZ589866:LCA589866 KSD589866:KSE589866 KIH589866:KII589866 JYL589866:JYM589866 JOP589866:JOQ589866 JET589866:JEU589866 IUX589866:IUY589866 ILB589866:ILC589866 IBF589866:IBG589866 HRJ589866:HRK589866 HHN589866:HHO589866 GXR589866:GXS589866 GNV589866:GNW589866 GDZ589866:GEA589866 FUD589866:FUE589866 FKH589866:FKI589866 FAL589866:FAM589866 EQP589866:EQQ589866 EGT589866:EGU589866 DWX589866:DWY589866 DNB589866:DNC589866 DDF589866:DDG589866 CTJ589866:CTK589866 CJN589866:CJO589866 BZR589866:BZS589866 BPV589866:BPW589866 BFZ589866:BGA589866 AWD589866:AWE589866 AMH589866:AMI589866 ACL589866:ACM589866 SP589866:SQ589866 IT589866:IU589866 WVF524330:WVG524330 WLJ524330:WLK524330 WBN524330:WBO524330 VRR524330:VRS524330 VHV524330:VHW524330 UXZ524330:UYA524330 UOD524330:UOE524330 UEH524330:UEI524330 TUL524330:TUM524330 TKP524330:TKQ524330 TAT524330:TAU524330 SQX524330:SQY524330 SHB524330:SHC524330 RXF524330:RXG524330 RNJ524330:RNK524330 RDN524330:RDO524330 QTR524330:QTS524330 QJV524330:QJW524330 PZZ524330:QAA524330 PQD524330:PQE524330 PGH524330:PGI524330 OWL524330:OWM524330 OMP524330:OMQ524330 OCT524330:OCU524330 NSX524330:NSY524330 NJB524330:NJC524330 MZF524330:MZG524330 MPJ524330:MPK524330 MFN524330:MFO524330 LVR524330:LVS524330 LLV524330:LLW524330 LBZ524330:LCA524330 KSD524330:KSE524330 KIH524330:KII524330 JYL524330:JYM524330 JOP524330:JOQ524330 JET524330:JEU524330 IUX524330:IUY524330 ILB524330:ILC524330 IBF524330:IBG524330 HRJ524330:HRK524330 HHN524330:HHO524330 GXR524330:GXS524330 GNV524330:GNW524330 GDZ524330:GEA524330 FUD524330:FUE524330 FKH524330:FKI524330 FAL524330:FAM524330 EQP524330:EQQ524330 EGT524330:EGU524330 DWX524330:DWY524330 DNB524330:DNC524330 DDF524330:DDG524330 CTJ524330:CTK524330 CJN524330:CJO524330 BZR524330:BZS524330 BPV524330:BPW524330 BFZ524330:BGA524330 AWD524330:AWE524330 AMH524330:AMI524330 ACL524330:ACM524330 SP524330:SQ524330 IT524330:IU524330 WVF458794:WVG458794 WLJ458794:WLK458794 WBN458794:WBO458794 VRR458794:VRS458794 VHV458794:VHW458794 UXZ458794:UYA458794 UOD458794:UOE458794 UEH458794:UEI458794 TUL458794:TUM458794 TKP458794:TKQ458794 TAT458794:TAU458794 SQX458794:SQY458794 SHB458794:SHC458794 RXF458794:RXG458794 RNJ458794:RNK458794 RDN458794:RDO458794 QTR458794:QTS458794 QJV458794:QJW458794 PZZ458794:QAA458794 PQD458794:PQE458794 PGH458794:PGI458794 OWL458794:OWM458794 OMP458794:OMQ458794 OCT458794:OCU458794 NSX458794:NSY458794 NJB458794:NJC458794 MZF458794:MZG458794 MPJ458794:MPK458794 MFN458794:MFO458794 LVR458794:LVS458794 LLV458794:LLW458794 LBZ458794:LCA458794 KSD458794:KSE458794 KIH458794:KII458794 JYL458794:JYM458794 JOP458794:JOQ458794 JET458794:JEU458794 IUX458794:IUY458794 ILB458794:ILC458794 IBF458794:IBG458794 HRJ458794:HRK458794 HHN458794:HHO458794 GXR458794:GXS458794 GNV458794:GNW458794 GDZ458794:GEA458794 FUD458794:FUE458794 FKH458794:FKI458794 FAL458794:FAM458794 EQP458794:EQQ458794 EGT458794:EGU458794 DWX458794:DWY458794 DNB458794:DNC458794 DDF458794:DDG458794 CTJ458794:CTK458794 CJN458794:CJO458794 BZR458794:BZS458794 BPV458794:BPW458794 BFZ458794:BGA458794 AWD458794:AWE458794 AMH458794:AMI458794 ACL458794:ACM458794 SP458794:SQ458794 IT458794:IU458794 WVF393258:WVG393258 WLJ393258:WLK393258 WBN393258:WBO393258 VRR393258:VRS393258 VHV393258:VHW393258 UXZ393258:UYA393258 UOD393258:UOE393258 UEH393258:UEI393258 TUL393258:TUM393258 TKP393258:TKQ393258 TAT393258:TAU393258 SQX393258:SQY393258 SHB393258:SHC393258 RXF393258:RXG393258 RNJ393258:RNK393258 RDN393258:RDO393258 QTR393258:QTS393258 QJV393258:QJW393258 PZZ393258:QAA393258 PQD393258:PQE393258 PGH393258:PGI393258 OWL393258:OWM393258 OMP393258:OMQ393258 OCT393258:OCU393258 NSX393258:NSY393258 NJB393258:NJC393258 MZF393258:MZG393258 MPJ393258:MPK393258 MFN393258:MFO393258 LVR393258:LVS393258 LLV393258:LLW393258 LBZ393258:LCA393258 KSD393258:KSE393258 KIH393258:KII393258 JYL393258:JYM393258 JOP393258:JOQ393258 JET393258:JEU393258 IUX393258:IUY393258 ILB393258:ILC393258 IBF393258:IBG393258 HRJ393258:HRK393258 HHN393258:HHO393258 GXR393258:GXS393258 GNV393258:GNW393258 GDZ393258:GEA393258 FUD393258:FUE393258 FKH393258:FKI393258 FAL393258:FAM393258 EQP393258:EQQ393258 EGT393258:EGU393258 DWX393258:DWY393258 DNB393258:DNC393258 DDF393258:DDG393258 CTJ393258:CTK393258 CJN393258:CJO393258 BZR393258:BZS393258 BPV393258:BPW393258 BFZ393258:BGA393258 AWD393258:AWE393258 AMH393258:AMI393258 ACL393258:ACM393258 SP393258:SQ393258 IT393258:IU393258 WVF327722:WVG327722 WLJ327722:WLK327722 WBN327722:WBO327722 VRR327722:VRS327722 VHV327722:VHW327722 UXZ327722:UYA327722 UOD327722:UOE327722 UEH327722:UEI327722 TUL327722:TUM327722 TKP327722:TKQ327722 TAT327722:TAU327722 SQX327722:SQY327722 SHB327722:SHC327722 RXF327722:RXG327722 RNJ327722:RNK327722 RDN327722:RDO327722 QTR327722:QTS327722 QJV327722:QJW327722 PZZ327722:QAA327722 PQD327722:PQE327722 PGH327722:PGI327722 OWL327722:OWM327722 OMP327722:OMQ327722 OCT327722:OCU327722 NSX327722:NSY327722 NJB327722:NJC327722 MZF327722:MZG327722 MPJ327722:MPK327722 MFN327722:MFO327722 LVR327722:LVS327722 LLV327722:LLW327722 LBZ327722:LCA327722 KSD327722:KSE327722 KIH327722:KII327722 JYL327722:JYM327722 JOP327722:JOQ327722 JET327722:JEU327722 IUX327722:IUY327722 ILB327722:ILC327722 IBF327722:IBG327722 HRJ327722:HRK327722 HHN327722:HHO327722 GXR327722:GXS327722 GNV327722:GNW327722 GDZ327722:GEA327722 FUD327722:FUE327722 FKH327722:FKI327722 FAL327722:FAM327722 EQP327722:EQQ327722 EGT327722:EGU327722 DWX327722:DWY327722 DNB327722:DNC327722 DDF327722:DDG327722 CTJ327722:CTK327722 CJN327722:CJO327722 BZR327722:BZS327722 BPV327722:BPW327722 BFZ327722:BGA327722 AWD327722:AWE327722 AMH327722:AMI327722 ACL327722:ACM327722 SP327722:SQ327722 IT327722:IU327722 WVF262186:WVG262186 WLJ262186:WLK262186 WBN262186:WBO262186 VRR262186:VRS262186 VHV262186:VHW262186 UXZ262186:UYA262186 UOD262186:UOE262186 UEH262186:UEI262186 TUL262186:TUM262186 TKP262186:TKQ262186 TAT262186:TAU262186 SQX262186:SQY262186 SHB262186:SHC262186 RXF262186:RXG262186 RNJ262186:RNK262186 RDN262186:RDO262186 QTR262186:QTS262186 QJV262186:QJW262186 PZZ262186:QAA262186 PQD262186:PQE262186 PGH262186:PGI262186 OWL262186:OWM262186 OMP262186:OMQ262186 OCT262186:OCU262186 NSX262186:NSY262186 NJB262186:NJC262186 MZF262186:MZG262186 MPJ262186:MPK262186 MFN262186:MFO262186 LVR262186:LVS262186 LLV262186:LLW262186 LBZ262186:LCA262186 KSD262186:KSE262186 KIH262186:KII262186 JYL262186:JYM262186 JOP262186:JOQ262186 JET262186:JEU262186 IUX262186:IUY262186 ILB262186:ILC262186 IBF262186:IBG262186 HRJ262186:HRK262186 HHN262186:HHO262186 GXR262186:GXS262186 GNV262186:GNW262186 GDZ262186:GEA262186 FUD262186:FUE262186 FKH262186:FKI262186 FAL262186:FAM262186 EQP262186:EQQ262186 EGT262186:EGU262186 DWX262186:DWY262186 DNB262186:DNC262186 DDF262186:DDG262186 CTJ262186:CTK262186 CJN262186:CJO262186 BZR262186:BZS262186 BPV262186:BPW262186 BFZ262186:BGA262186 AWD262186:AWE262186 AMH262186:AMI262186 ACL262186:ACM262186 SP262186:SQ262186 IT262186:IU262186 WVF196650:WVG196650 WLJ196650:WLK196650 WBN196650:WBO196650 VRR196650:VRS196650 VHV196650:VHW196650 UXZ196650:UYA196650 UOD196650:UOE196650 UEH196650:UEI196650 TUL196650:TUM196650 TKP196650:TKQ196650 TAT196650:TAU196650 SQX196650:SQY196650 SHB196650:SHC196650 RXF196650:RXG196650 RNJ196650:RNK196650 RDN196650:RDO196650 QTR196650:QTS196650 QJV196650:QJW196650 PZZ196650:QAA196650 PQD196650:PQE196650 PGH196650:PGI196650 OWL196650:OWM196650 OMP196650:OMQ196650 OCT196650:OCU196650 NSX196650:NSY196650 NJB196650:NJC196650 MZF196650:MZG196650 MPJ196650:MPK196650 MFN196650:MFO196650 LVR196650:LVS196650 LLV196650:LLW196650 LBZ196650:LCA196650 KSD196650:KSE196650 KIH196650:KII196650 JYL196650:JYM196650 JOP196650:JOQ196650 JET196650:JEU196650 IUX196650:IUY196650 ILB196650:ILC196650 IBF196650:IBG196650 HRJ196650:HRK196650 HHN196650:HHO196650 GXR196650:GXS196650 GNV196650:GNW196650 GDZ196650:GEA196650 FUD196650:FUE196650 FKH196650:FKI196650 FAL196650:FAM196650 EQP196650:EQQ196650 EGT196650:EGU196650 DWX196650:DWY196650 DNB196650:DNC196650 DDF196650:DDG196650 CTJ196650:CTK196650 CJN196650:CJO196650 BZR196650:BZS196650 BPV196650:BPW196650 BFZ196650:BGA196650 AWD196650:AWE196650 AMH196650:AMI196650 ACL196650:ACM196650 SP196650:SQ196650 IT196650:IU196650 WVF131114:WVG131114 WLJ131114:WLK131114 WBN131114:WBO131114 VRR131114:VRS131114 VHV131114:VHW131114 UXZ131114:UYA131114 UOD131114:UOE131114 UEH131114:UEI131114 TUL131114:TUM131114 TKP131114:TKQ131114 TAT131114:TAU131114 SQX131114:SQY131114 SHB131114:SHC131114 RXF131114:RXG131114 RNJ131114:RNK131114 RDN131114:RDO131114 QTR131114:QTS131114 QJV131114:QJW131114 PZZ131114:QAA131114 PQD131114:PQE131114 PGH131114:PGI131114 OWL131114:OWM131114 OMP131114:OMQ131114 OCT131114:OCU131114 NSX131114:NSY131114 NJB131114:NJC131114 MZF131114:MZG131114 MPJ131114:MPK131114 MFN131114:MFO131114 LVR131114:LVS131114 LLV131114:LLW131114 LBZ131114:LCA131114 KSD131114:KSE131114 KIH131114:KII131114 JYL131114:JYM131114 JOP131114:JOQ131114 JET131114:JEU131114 IUX131114:IUY131114 ILB131114:ILC131114 IBF131114:IBG131114 HRJ131114:HRK131114 HHN131114:HHO131114 GXR131114:GXS131114 GNV131114:GNW131114 GDZ131114:GEA131114 FUD131114:FUE131114 FKH131114:FKI131114 FAL131114:FAM131114 EQP131114:EQQ131114 EGT131114:EGU131114 DWX131114:DWY131114 DNB131114:DNC131114 DDF131114:DDG131114 CTJ131114:CTK131114 CJN131114:CJO131114 BZR131114:BZS131114 BPV131114:BPW131114 BFZ131114:BGA131114 AWD131114:AWE131114 AMH131114:AMI131114 ACL131114:ACM131114 SP131114:SQ131114 IT131114:IU131114 WVF65578:WVG65578 WLJ65578:WLK65578 WBN65578:WBO65578 VRR65578:VRS65578 VHV65578:VHW65578 UXZ65578:UYA65578 UOD65578:UOE65578 UEH65578:UEI65578 TUL65578:TUM65578 TKP65578:TKQ65578 TAT65578:TAU65578 SQX65578:SQY65578 SHB65578:SHC65578 RXF65578:RXG65578 RNJ65578:RNK65578 RDN65578:RDO65578 QTR65578:QTS65578 QJV65578:QJW65578 PZZ65578:QAA65578 PQD65578:PQE65578 PGH65578:PGI65578 OWL65578:OWM65578 OMP65578:OMQ65578 OCT65578:OCU65578 NSX65578:NSY65578 NJB65578:NJC65578 MZF65578:MZG65578 MPJ65578:MPK65578 MFN65578:MFO65578 LVR65578:LVS65578 LLV65578:LLW65578 LBZ65578:LCA65578 KSD65578:KSE65578 KIH65578:KII65578 JYL65578:JYM65578 JOP65578:JOQ65578 JET65578:JEU65578 IUX65578:IUY65578 ILB65578:ILC65578 IBF65578:IBG65578 HRJ65578:HRK65578 HHN65578:HHO65578 GXR65578:GXS65578 GNV65578:GNW65578 GDZ65578:GEA65578 FUD65578:FUE65578 FKH65578:FKI65578 FAL65578:FAM65578 EQP65578:EQQ65578 EGT65578:EGU65578 DWX65578:DWY65578 DNB65578:DNC65578 DDF65578:DDG65578 CTJ65578:CTK65578 CJN65578:CJO65578 BZR65578:BZS65578 BPV65578:BPW65578 BFZ65578:BGA65578 AWD65578:AWE65578 AMH65578:AMI65578 ACL65578:ACM65578 SP65578:SQ65578 IT65578:IU65578 WVF983079:WVG983079 WLJ983079:WLK983079 WBN983079:WBO983079 VRR983079:VRS983079 VHV983079:VHW983079 UXZ983079:UYA983079 UOD983079:UOE983079 UEH983079:UEI983079 TUL983079:TUM983079 TKP983079:TKQ983079 TAT983079:TAU983079 SQX983079:SQY983079 SHB983079:SHC983079 RXF983079:RXG983079 RNJ983079:RNK983079 RDN983079:RDO983079 QTR983079:QTS983079 QJV983079:QJW983079 PZZ983079:QAA983079 PQD983079:PQE983079 PGH983079:PGI983079 OWL983079:OWM983079 OMP983079:OMQ983079 OCT983079:OCU983079 NSX983079:NSY983079 NJB983079:NJC983079 MZF983079:MZG983079 MPJ983079:MPK983079 MFN983079:MFO983079 LVR983079:LVS983079 LLV983079:LLW983079 LBZ983079:LCA983079 KSD983079:KSE983079 KIH983079:KII983079 JYL983079:JYM983079 JOP983079:JOQ983079 JET983079:JEU983079 IUX983079:IUY983079 ILB983079:ILC983079 IBF983079:IBG983079 HRJ983079:HRK983079 HHN983079:HHO983079 GXR983079:GXS983079 GNV983079:GNW983079 GDZ983079:GEA983079 FUD983079:FUE983079 FKH983079:FKI983079 FAL983079:FAM983079 EQP983079:EQQ983079 EGT983079:EGU983079 DWX983079:DWY983079 DNB983079:DNC983079 DDF983079:DDG983079 CTJ983079:CTK983079 CJN983079:CJO983079 BZR983079:BZS983079 BPV983079:BPW983079 BFZ983079:BGA983079 AWD983079:AWE983079 AMH983079:AMI983079 ACL983079:ACM983079 SP983079:SQ983079 IT983079:IU983079 WVF917543:WVG917543 WLJ917543:WLK917543 WBN917543:WBO917543 VRR917543:VRS917543 VHV917543:VHW917543 UXZ917543:UYA917543 UOD917543:UOE917543 UEH917543:UEI917543 TUL917543:TUM917543 TKP917543:TKQ917543 TAT917543:TAU917543 SQX917543:SQY917543 SHB917543:SHC917543 RXF917543:RXG917543 RNJ917543:RNK917543 RDN917543:RDO917543 QTR917543:QTS917543 QJV917543:QJW917543 PZZ917543:QAA917543 PQD917543:PQE917543 PGH917543:PGI917543 OWL917543:OWM917543 OMP917543:OMQ917543 OCT917543:OCU917543 NSX917543:NSY917543 NJB917543:NJC917543 MZF917543:MZG917543 MPJ917543:MPK917543 MFN917543:MFO917543 LVR917543:LVS917543 LLV917543:LLW917543 LBZ917543:LCA917543 KSD917543:KSE917543 KIH917543:KII917543 JYL917543:JYM917543 JOP917543:JOQ917543 JET917543:JEU917543 IUX917543:IUY917543 ILB917543:ILC917543 IBF917543:IBG917543 HRJ917543:HRK917543 HHN917543:HHO917543 GXR917543:GXS917543 GNV917543:GNW917543 GDZ917543:GEA917543 FUD917543:FUE917543 FKH917543:FKI917543 FAL917543:FAM917543 EQP917543:EQQ917543 EGT917543:EGU917543 DWX917543:DWY917543 DNB917543:DNC917543 DDF917543:DDG917543 CTJ917543:CTK917543 CJN917543:CJO917543 BZR917543:BZS917543 BPV917543:BPW917543 BFZ917543:BGA917543 AWD917543:AWE917543 AMH917543:AMI917543 ACL917543:ACM917543 SP917543:SQ917543 IT917543:IU917543 WVF852007:WVG852007 WLJ852007:WLK852007 WBN852007:WBO852007 VRR852007:VRS852007 VHV852007:VHW852007 UXZ852007:UYA852007 UOD852007:UOE852007 UEH852007:UEI852007 TUL852007:TUM852007 TKP852007:TKQ852007 TAT852007:TAU852007 SQX852007:SQY852007 SHB852007:SHC852007 RXF852007:RXG852007 RNJ852007:RNK852007 RDN852007:RDO852007 QTR852007:QTS852007 QJV852007:QJW852007 PZZ852007:QAA852007 PQD852007:PQE852007 PGH852007:PGI852007 OWL852007:OWM852007 OMP852007:OMQ852007 OCT852007:OCU852007 NSX852007:NSY852007 NJB852007:NJC852007 MZF852007:MZG852007 MPJ852007:MPK852007 MFN852007:MFO852007 LVR852007:LVS852007 LLV852007:LLW852007 LBZ852007:LCA852007 KSD852007:KSE852007 KIH852007:KII852007 JYL852007:JYM852007 JOP852007:JOQ852007 JET852007:JEU852007 IUX852007:IUY852007 ILB852007:ILC852007 IBF852007:IBG852007 HRJ852007:HRK852007 HHN852007:HHO852007 GXR852007:GXS852007 GNV852007:GNW852007 GDZ852007:GEA852007 FUD852007:FUE852007 FKH852007:FKI852007 FAL852007:FAM852007 EQP852007:EQQ852007 EGT852007:EGU852007 DWX852007:DWY852007 DNB852007:DNC852007 DDF852007:DDG852007 CTJ852007:CTK852007 CJN852007:CJO852007 BZR852007:BZS852007 BPV852007:BPW852007 BFZ852007:BGA852007 AWD852007:AWE852007 AMH852007:AMI852007 ACL852007:ACM852007 SP852007:SQ852007 IT852007:IU852007 WVF786471:WVG786471 WLJ786471:WLK786471 WBN786471:WBO786471 VRR786471:VRS786471 VHV786471:VHW786471 UXZ786471:UYA786471 UOD786471:UOE786471 UEH786471:UEI786471 TUL786471:TUM786471 TKP786471:TKQ786471 TAT786471:TAU786471 SQX786471:SQY786471 SHB786471:SHC786471 RXF786471:RXG786471 RNJ786471:RNK786471 RDN786471:RDO786471 QTR786471:QTS786471 QJV786471:QJW786471 PZZ786471:QAA786471 PQD786471:PQE786471 PGH786471:PGI786471 OWL786471:OWM786471 OMP786471:OMQ786471 OCT786471:OCU786471 NSX786471:NSY786471 NJB786471:NJC786471 MZF786471:MZG786471 MPJ786471:MPK786471 MFN786471:MFO786471 LVR786471:LVS786471 LLV786471:LLW786471 LBZ786471:LCA786471 KSD786471:KSE786471 KIH786471:KII786471 JYL786471:JYM786471 JOP786471:JOQ786471 JET786471:JEU786471 IUX786471:IUY786471 ILB786471:ILC786471 IBF786471:IBG786471 HRJ786471:HRK786471 HHN786471:HHO786471 GXR786471:GXS786471 GNV786471:GNW786471 GDZ786471:GEA786471 FUD786471:FUE786471 FKH786471:FKI786471 FAL786471:FAM786471 EQP786471:EQQ786471 EGT786471:EGU786471 DWX786471:DWY786471 DNB786471:DNC786471 DDF786471:DDG786471 CTJ786471:CTK786471 CJN786471:CJO786471 BZR786471:BZS786471 BPV786471:BPW786471 BFZ786471:BGA786471 AWD786471:AWE786471 AMH786471:AMI786471 ACL786471:ACM786471 SP786471:SQ786471 IT786471:IU786471 WVF720935:WVG720935 WLJ720935:WLK720935 WBN720935:WBO720935 VRR720935:VRS720935 VHV720935:VHW720935 UXZ720935:UYA720935 UOD720935:UOE720935 UEH720935:UEI720935 TUL720935:TUM720935 TKP720935:TKQ720935 TAT720935:TAU720935 SQX720935:SQY720935 SHB720935:SHC720935 RXF720935:RXG720935 RNJ720935:RNK720935 RDN720935:RDO720935 QTR720935:QTS720935 QJV720935:QJW720935 PZZ720935:QAA720935 PQD720935:PQE720935 PGH720935:PGI720935 OWL720935:OWM720935 OMP720935:OMQ720935 OCT720935:OCU720935 NSX720935:NSY720935 NJB720935:NJC720935 MZF720935:MZG720935 MPJ720935:MPK720935 MFN720935:MFO720935 LVR720935:LVS720935 LLV720935:LLW720935 LBZ720935:LCA720935 KSD720935:KSE720935 KIH720935:KII720935 JYL720935:JYM720935 JOP720935:JOQ720935 JET720935:JEU720935 IUX720935:IUY720935 ILB720935:ILC720935 IBF720935:IBG720935 HRJ720935:HRK720935 HHN720935:HHO720935 GXR720935:GXS720935 GNV720935:GNW720935 GDZ720935:GEA720935 FUD720935:FUE720935 FKH720935:FKI720935 FAL720935:FAM720935 EQP720935:EQQ720935 EGT720935:EGU720935 DWX720935:DWY720935 DNB720935:DNC720935 DDF720935:DDG720935 CTJ720935:CTK720935 CJN720935:CJO720935 BZR720935:BZS720935 BPV720935:BPW720935 BFZ720935:BGA720935 AWD720935:AWE720935 AMH720935:AMI720935 ACL720935:ACM720935 SP720935:SQ720935 IT720935:IU720935 WVF655399:WVG655399 WLJ655399:WLK655399 WBN655399:WBO655399 VRR655399:VRS655399 VHV655399:VHW655399 UXZ655399:UYA655399 UOD655399:UOE655399 UEH655399:UEI655399 TUL655399:TUM655399 TKP655399:TKQ655399 TAT655399:TAU655399 SQX655399:SQY655399 SHB655399:SHC655399 RXF655399:RXG655399 RNJ655399:RNK655399 RDN655399:RDO655399 QTR655399:QTS655399 QJV655399:QJW655399 PZZ655399:QAA655399 PQD655399:PQE655399 PGH655399:PGI655399 OWL655399:OWM655399 OMP655399:OMQ655399 OCT655399:OCU655399 NSX655399:NSY655399 NJB655399:NJC655399 MZF655399:MZG655399 MPJ655399:MPK655399 MFN655399:MFO655399 LVR655399:LVS655399 LLV655399:LLW655399 LBZ655399:LCA655399 KSD655399:KSE655399 KIH655399:KII655399 JYL655399:JYM655399 JOP655399:JOQ655399 JET655399:JEU655399 IUX655399:IUY655399 ILB655399:ILC655399 IBF655399:IBG655399 HRJ655399:HRK655399 HHN655399:HHO655399 GXR655399:GXS655399 GNV655399:GNW655399 GDZ655399:GEA655399 FUD655399:FUE655399 FKH655399:FKI655399 FAL655399:FAM655399 EQP655399:EQQ655399 EGT655399:EGU655399 DWX655399:DWY655399 DNB655399:DNC655399 DDF655399:DDG655399 CTJ655399:CTK655399 CJN655399:CJO655399 BZR655399:BZS655399 BPV655399:BPW655399 BFZ655399:BGA655399 AWD655399:AWE655399 AMH655399:AMI655399 ACL655399:ACM655399 SP655399:SQ655399 IT655399:IU655399 WVF589863:WVG589863 WLJ589863:WLK589863 WBN589863:WBO589863 VRR589863:VRS589863 VHV589863:VHW589863 UXZ589863:UYA589863 UOD589863:UOE589863 UEH589863:UEI589863 TUL589863:TUM589863 TKP589863:TKQ589863 TAT589863:TAU589863 SQX589863:SQY589863 SHB589863:SHC589863 RXF589863:RXG589863 RNJ589863:RNK589863 RDN589863:RDO589863 QTR589863:QTS589863 QJV589863:QJW589863 PZZ589863:QAA589863 PQD589863:PQE589863 PGH589863:PGI589863 OWL589863:OWM589863 OMP589863:OMQ589863 OCT589863:OCU589863 NSX589863:NSY589863 NJB589863:NJC589863 MZF589863:MZG589863 MPJ589863:MPK589863 MFN589863:MFO589863 LVR589863:LVS589863 LLV589863:LLW589863 LBZ589863:LCA589863 KSD589863:KSE589863 KIH589863:KII589863 JYL589863:JYM589863 JOP589863:JOQ589863 JET589863:JEU589863 IUX589863:IUY589863 ILB589863:ILC589863 IBF589863:IBG589863 HRJ589863:HRK589863 HHN589863:HHO589863 GXR589863:GXS589863 GNV589863:GNW589863 GDZ589863:GEA589863 FUD589863:FUE589863 FKH589863:FKI589863 FAL589863:FAM589863 EQP589863:EQQ589863 EGT589863:EGU589863 DWX589863:DWY589863 DNB589863:DNC589863 DDF589863:DDG589863 CTJ589863:CTK589863 CJN589863:CJO589863 BZR589863:BZS589863 BPV589863:BPW589863 BFZ589863:BGA589863 AWD589863:AWE589863 AMH589863:AMI589863 ACL589863:ACM589863 SP589863:SQ589863 IT589863:IU589863 WVF524327:WVG524327 WLJ524327:WLK524327 WBN524327:WBO524327 VRR524327:VRS524327 VHV524327:VHW524327 UXZ524327:UYA524327 UOD524327:UOE524327 UEH524327:UEI524327 TUL524327:TUM524327 TKP524327:TKQ524327 TAT524327:TAU524327 SQX524327:SQY524327 SHB524327:SHC524327 RXF524327:RXG524327 RNJ524327:RNK524327 RDN524327:RDO524327 QTR524327:QTS524327 QJV524327:QJW524327 PZZ524327:QAA524327 PQD524327:PQE524327 PGH524327:PGI524327 OWL524327:OWM524327 OMP524327:OMQ524327 OCT524327:OCU524327 NSX524327:NSY524327 NJB524327:NJC524327 MZF524327:MZG524327 MPJ524327:MPK524327 MFN524327:MFO524327 LVR524327:LVS524327 LLV524327:LLW524327 LBZ524327:LCA524327 KSD524327:KSE524327 KIH524327:KII524327 JYL524327:JYM524327 JOP524327:JOQ524327 JET524327:JEU524327 IUX524327:IUY524327 ILB524327:ILC524327 IBF524327:IBG524327 HRJ524327:HRK524327 HHN524327:HHO524327 GXR524327:GXS524327 GNV524327:GNW524327 GDZ524327:GEA524327 FUD524327:FUE524327 FKH524327:FKI524327 FAL524327:FAM524327 EQP524327:EQQ524327 EGT524327:EGU524327 DWX524327:DWY524327 DNB524327:DNC524327 DDF524327:DDG524327 CTJ524327:CTK524327 CJN524327:CJO524327 BZR524327:BZS524327 BPV524327:BPW524327 BFZ524327:BGA524327 AWD524327:AWE524327 AMH524327:AMI524327 ACL524327:ACM524327 SP524327:SQ524327 IT524327:IU524327 WVF458791:WVG458791 WLJ458791:WLK458791 WBN458791:WBO458791 VRR458791:VRS458791 VHV458791:VHW458791 UXZ458791:UYA458791 UOD458791:UOE458791 UEH458791:UEI458791 TUL458791:TUM458791 TKP458791:TKQ458791 TAT458791:TAU458791 SQX458791:SQY458791 SHB458791:SHC458791 RXF458791:RXG458791 RNJ458791:RNK458791 RDN458791:RDO458791 QTR458791:QTS458791 QJV458791:QJW458791 PZZ458791:QAA458791 PQD458791:PQE458791 PGH458791:PGI458791 OWL458791:OWM458791 OMP458791:OMQ458791 OCT458791:OCU458791 NSX458791:NSY458791 NJB458791:NJC458791 MZF458791:MZG458791 MPJ458791:MPK458791 MFN458791:MFO458791 LVR458791:LVS458791 LLV458791:LLW458791 LBZ458791:LCA458791 KSD458791:KSE458791 KIH458791:KII458791 JYL458791:JYM458791 JOP458791:JOQ458791 JET458791:JEU458791 IUX458791:IUY458791 ILB458791:ILC458791 IBF458791:IBG458791 HRJ458791:HRK458791 HHN458791:HHO458791 GXR458791:GXS458791 GNV458791:GNW458791 GDZ458791:GEA458791 FUD458791:FUE458791 FKH458791:FKI458791 FAL458791:FAM458791 EQP458791:EQQ458791 EGT458791:EGU458791 DWX458791:DWY458791 DNB458791:DNC458791 DDF458791:DDG458791 CTJ458791:CTK458791 CJN458791:CJO458791 BZR458791:BZS458791 BPV458791:BPW458791 BFZ458791:BGA458791 AWD458791:AWE458791 AMH458791:AMI458791 ACL458791:ACM458791 SP458791:SQ458791 IT458791:IU458791 WVF393255:WVG393255 WLJ393255:WLK393255 WBN393255:WBO393255 VRR393255:VRS393255 VHV393255:VHW393255 UXZ393255:UYA393255 UOD393255:UOE393255 UEH393255:UEI393255 TUL393255:TUM393255 TKP393255:TKQ393255 TAT393255:TAU393255 SQX393255:SQY393255 SHB393255:SHC393255 RXF393255:RXG393255 RNJ393255:RNK393255 RDN393255:RDO393255 QTR393255:QTS393255 QJV393255:QJW393255 PZZ393255:QAA393255 PQD393255:PQE393255 PGH393255:PGI393255 OWL393255:OWM393255 OMP393255:OMQ393255 OCT393255:OCU393255 NSX393255:NSY393255 NJB393255:NJC393255 MZF393255:MZG393255 MPJ393255:MPK393255 MFN393255:MFO393255 LVR393255:LVS393255 LLV393255:LLW393255 LBZ393255:LCA393255 KSD393255:KSE393255 KIH393255:KII393255 JYL393255:JYM393255 JOP393255:JOQ393255 JET393255:JEU393255 IUX393255:IUY393255 ILB393255:ILC393255 IBF393255:IBG393255 HRJ393255:HRK393255 HHN393255:HHO393255 GXR393255:GXS393255 GNV393255:GNW393255 GDZ393255:GEA393255 FUD393255:FUE393255 FKH393255:FKI393255 FAL393255:FAM393255 EQP393255:EQQ393255 EGT393255:EGU393255 DWX393255:DWY393255 DNB393255:DNC393255 DDF393255:DDG393255 CTJ393255:CTK393255 CJN393255:CJO393255 BZR393255:BZS393255 BPV393255:BPW393255 BFZ393255:BGA393255 AWD393255:AWE393255 AMH393255:AMI393255 ACL393255:ACM393255 SP393255:SQ393255 IT393255:IU393255 WVF327719:WVG327719 WLJ327719:WLK327719 WBN327719:WBO327719 VRR327719:VRS327719 VHV327719:VHW327719 UXZ327719:UYA327719 UOD327719:UOE327719 UEH327719:UEI327719 TUL327719:TUM327719 TKP327719:TKQ327719 TAT327719:TAU327719 SQX327719:SQY327719 SHB327719:SHC327719 RXF327719:RXG327719 RNJ327719:RNK327719 RDN327719:RDO327719 QTR327719:QTS327719 QJV327719:QJW327719 PZZ327719:QAA327719 PQD327719:PQE327719 PGH327719:PGI327719 OWL327719:OWM327719 OMP327719:OMQ327719 OCT327719:OCU327719 NSX327719:NSY327719 NJB327719:NJC327719 MZF327719:MZG327719 MPJ327719:MPK327719 MFN327719:MFO327719 LVR327719:LVS327719 LLV327719:LLW327719 LBZ327719:LCA327719 KSD327719:KSE327719 KIH327719:KII327719 JYL327719:JYM327719 JOP327719:JOQ327719 JET327719:JEU327719 IUX327719:IUY327719 ILB327719:ILC327719 IBF327719:IBG327719 HRJ327719:HRK327719 HHN327719:HHO327719 GXR327719:GXS327719 GNV327719:GNW327719 GDZ327719:GEA327719 FUD327719:FUE327719 FKH327719:FKI327719 FAL327719:FAM327719 EQP327719:EQQ327719 EGT327719:EGU327719 DWX327719:DWY327719 DNB327719:DNC327719 DDF327719:DDG327719 CTJ327719:CTK327719 CJN327719:CJO327719 BZR327719:BZS327719 BPV327719:BPW327719 BFZ327719:BGA327719 AWD327719:AWE327719 AMH327719:AMI327719 ACL327719:ACM327719 SP327719:SQ327719 IT327719:IU327719 WVF262183:WVG262183 WLJ262183:WLK262183 WBN262183:WBO262183 VRR262183:VRS262183 VHV262183:VHW262183 UXZ262183:UYA262183 UOD262183:UOE262183 UEH262183:UEI262183 TUL262183:TUM262183 TKP262183:TKQ262183 TAT262183:TAU262183 SQX262183:SQY262183 SHB262183:SHC262183 RXF262183:RXG262183 RNJ262183:RNK262183 RDN262183:RDO262183 QTR262183:QTS262183 QJV262183:QJW262183 PZZ262183:QAA262183 PQD262183:PQE262183 PGH262183:PGI262183 OWL262183:OWM262183 OMP262183:OMQ262183 OCT262183:OCU262183 NSX262183:NSY262183 NJB262183:NJC262183 MZF262183:MZG262183 MPJ262183:MPK262183 MFN262183:MFO262183 LVR262183:LVS262183 LLV262183:LLW262183 LBZ262183:LCA262183 KSD262183:KSE262183 KIH262183:KII262183 JYL262183:JYM262183 JOP262183:JOQ262183 JET262183:JEU262183 IUX262183:IUY262183 ILB262183:ILC262183 IBF262183:IBG262183 HRJ262183:HRK262183 HHN262183:HHO262183 GXR262183:GXS262183 GNV262183:GNW262183 GDZ262183:GEA262183 FUD262183:FUE262183 FKH262183:FKI262183 FAL262183:FAM262183 EQP262183:EQQ262183 EGT262183:EGU262183 DWX262183:DWY262183 DNB262183:DNC262183 DDF262183:DDG262183 CTJ262183:CTK262183 CJN262183:CJO262183 BZR262183:BZS262183 BPV262183:BPW262183 BFZ262183:BGA262183 AWD262183:AWE262183 AMH262183:AMI262183 ACL262183:ACM262183 SP262183:SQ262183 IT262183:IU262183 WVF196647:WVG196647 WLJ196647:WLK196647 WBN196647:WBO196647 VRR196647:VRS196647 VHV196647:VHW196647 UXZ196647:UYA196647 UOD196647:UOE196647 UEH196647:UEI196647 TUL196647:TUM196647 TKP196647:TKQ196647 TAT196647:TAU196647 SQX196647:SQY196647 SHB196647:SHC196647 RXF196647:RXG196647 RNJ196647:RNK196647 RDN196647:RDO196647 QTR196647:QTS196647 QJV196647:QJW196647 PZZ196647:QAA196647 PQD196647:PQE196647 PGH196647:PGI196647 OWL196647:OWM196647 OMP196647:OMQ196647 OCT196647:OCU196647 NSX196647:NSY196647 NJB196647:NJC196647 MZF196647:MZG196647 MPJ196647:MPK196647 MFN196647:MFO196647 LVR196647:LVS196647 LLV196647:LLW196647 LBZ196647:LCA196647 KSD196647:KSE196647 KIH196647:KII196647 JYL196647:JYM196647 JOP196647:JOQ196647 JET196647:JEU196647 IUX196647:IUY196647 ILB196647:ILC196647 IBF196647:IBG196647 HRJ196647:HRK196647 HHN196647:HHO196647 GXR196647:GXS196647 GNV196647:GNW196647 GDZ196647:GEA196647 FUD196647:FUE196647 FKH196647:FKI196647 FAL196647:FAM196647 EQP196647:EQQ196647 EGT196647:EGU196647 DWX196647:DWY196647 DNB196647:DNC196647 DDF196647:DDG196647 CTJ196647:CTK196647 CJN196647:CJO196647 BZR196647:BZS196647 BPV196647:BPW196647 BFZ196647:BGA196647 AWD196647:AWE196647 AMH196647:AMI196647 ACL196647:ACM196647 SP196647:SQ196647 IT196647:IU196647 WVF131111:WVG131111 WLJ131111:WLK131111 WBN131111:WBO131111 VRR131111:VRS131111 VHV131111:VHW131111 UXZ131111:UYA131111 UOD131111:UOE131111 UEH131111:UEI131111 TUL131111:TUM131111 TKP131111:TKQ131111 TAT131111:TAU131111 SQX131111:SQY131111 SHB131111:SHC131111 RXF131111:RXG131111 RNJ131111:RNK131111 RDN131111:RDO131111 QTR131111:QTS131111 QJV131111:QJW131111 PZZ131111:QAA131111 PQD131111:PQE131111 PGH131111:PGI131111 OWL131111:OWM131111 OMP131111:OMQ131111 OCT131111:OCU131111 NSX131111:NSY131111 NJB131111:NJC131111 MZF131111:MZG131111 MPJ131111:MPK131111 MFN131111:MFO131111 LVR131111:LVS131111 LLV131111:LLW131111 LBZ131111:LCA131111 KSD131111:KSE131111 KIH131111:KII131111 JYL131111:JYM131111 JOP131111:JOQ131111 JET131111:JEU131111 IUX131111:IUY131111 ILB131111:ILC131111 IBF131111:IBG131111 HRJ131111:HRK131111 HHN131111:HHO131111 GXR131111:GXS131111 GNV131111:GNW131111 GDZ131111:GEA131111 FUD131111:FUE131111 FKH131111:FKI131111 FAL131111:FAM131111 EQP131111:EQQ131111 EGT131111:EGU131111 DWX131111:DWY131111 DNB131111:DNC131111 DDF131111:DDG131111 CTJ131111:CTK131111 CJN131111:CJO131111 BZR131111:BZS131111 BPV131111:BPW131111 BFZ131111:BGA131111 AWD131111:AWE131111 AMH131111:AMI131111 ACL131111:ACM131111 SP131111:SQ131111 IT131111:IU131111 WVF65575:WVG65575 WLJ65575:WLK65575 WBN65575:WBO65575 VRR65575:VRS65575 VHV65575:VHW65575 UXZ65575:UYA65575 UOD65575:UOE65575 UEH65575:UEI65575 TUL65575:TUM65575 TKP65575:TKQ65575 TAT65575:TAU65575 SQX65575:SQY65575 SHB65575:SHC65575 RXF65575:RXG65575 RNJ65575:RNK65575 RDN65575:RDO65575 QTR65575:QTS65575 QJV65575:QJW65575 PZZ65575:QAA65575 PQD65575:PQE65575 PGH65575:PGI65575 OWL65575:OWM65575 OMP65575:OMQ65575 OCT65575:OCU65575 NSX65575:NSY65575 NJB65575:NJC65575 MZF65575:MZG65575 MPJ65575:MPK65575 MFN65575:MFO65575 LVR65575:LVS65575 LLV65575:LLW65575 LBZ65575:LCA65575 KSD65575:KSE65575 KIH65575:KII65575 JYL65575:JYM65575 JOP65575:JOQ65575 JET65575:JEU65575 IUX65575:IUY65575 ILB65575:ILC65575 IBF65575:IBG65575 HRJ65575:HRK65575 HHN65575:HHO65575 GXR65575:GXS65575 GNV65575:GNW65575 GDZ65575:GEA65575 FUD65575:FUE65575 FKH65575:FKI65575 FAL65575:FAM65575 EQP65575:EQQ65575 EGT65575:EGU65575 DWX65575:DWY65575 DNB65575:DNC65575 DDF65575:DDG65575 CTJ65575:CTK65575 CJN65575:CJO65575 BZR65575:BZS65575 BPV65575:BPW65575 BFZ65575:BGA65575 AWD65575:AWE65575 AMH65575:AMI65575 ACL65575:ACM65575 SP65575:SQ65575 IT65575:IU65575 C65579:F65580 WUY983083:WVB983084 WLC983083:WLF983084 WBG983083:WBJ983084 VRK983083:VRN983084 VHO983083:VHR983084 UXS983083:UXV983084 UNW983083:UNZ983084 UEA983083:UED983084 TUE983083:TUH983084 TKI983083:TKL983084 TAM983083:TAP983084 SQQ983083:SQT983084 SGU983083:SGX983084 RWY983083:RXB983084 RNC983083:RNF983084 RDG983083:RDJ983084 QTK983083:QTN983084 QJO983083:QJR983084 PZS983083:PZV983084 PPW983083:PPZ983084 PGA983083:PGD983084 OWE983083:OWH983084 OMI983083:OML983084 OCM983083:OCP983084 NSQ983083:NST983084 NIU983083:NIX983084 MYY983083:MZB983084 MPC983083:MPF983084 MFG983083:MFJ983084 LVK983083:LVN983084 LLO983083:LLR983084 LBS983083:LBV983084 KRW983083:KRZ983084 KIA983083:KID983084 JYE983083:JYH983084 JOI983083:JOL983084 JEM983083:JEP983084 IUQ983083:IUT983084 IKU983083:IKX983084 IAY983083:IBB983084 HRC983083:HRF983084 HHG983083:HHJ983084 GXK983083:GXN983084 GNO983083:GNR983084 GDS983083:GDV983084 FTW983083:FTZ983084 FKA983083:FKD983084 FAE983083:FAH983084 EQI983083:EQL983084 EGM983083:EGP983084 DWQ983083:DWT983084 DMU983083:DMX983084 DCY983083:DDB983084 CTC983083:CTF983084 CJG983083:CJJ983084 BZK983083:BZN983084 BPO983083:BPR983084 BFS983083:BFV983084 AVW983083:AVZ983084 AMA983083:AMD983084 ACE983083:ACH983084 SI983083:SL983084 IM983083:IP983084 C983083:F983084 WUY917547:WVB917548 WLC917547:WLF917548 WBG917547:WBJ917548 VRK917547:VRN917548 VHO917547:VHR917548 UXS917547:UXV917548 UNW917547:UNZ917548 UEA917547:UED917548 TUE917547:TUH917548 TKI917547:TKL917548 TAM917547:TAP917548 SQQ917547:SQT917548 SGU917547:SGX917548 RWY917547:RXB917548 RNC917547:RNF917548 RDG917547:RDJ917548 QTK917547:QTN917548 QJO917547:QJR917548 PZS917547:PZV917548 PPW917547:PPZ917548 PGA917547:PGD917548 OWE917547:OWH917548 OMI917547:OML917548 OCM917547:OCP917548 NSQ917547:NST917548 NIU917547:NIX917548 MYY917547:MZB917548 MPC917547:MPF917548 MFG917547:MFJ917548 LVK917547:LVN917548 LLO917547:LLR917548 LBS917547:LBV917548 KRW917547:KRZ917548 KIA917547:KID917548 JYE917547:JYH917548 JOI917547:JOL917548 JEM917547:JEP917548 IUQ917547:IUT917548 IKU917547:IKX917548 IAY917547:IBB917548 HRC917547:HRF917548 HHG917547:HHJ917548 GXK917547:GXN917548 GNO917547:GNR917548 GDS917547:GDV917548 FTW917547:FTZ917548 FKA917547:FKD917548 FAE917547:FAH917548 EQI917547:EQL917548 EGM917547:EGP917548 DWQ917547:DWT917548 DMU917547:DMX917548 DCY917547:DDB917548 CTC917547:CTF917548 CJG917547:CJJ917548 BZK917547:BZN917548 BPO917547:BPR917548 BFS917547:BFV917548 AVW917547:AVZ917548 AMA917547:AMD917548 ACE917547:ACH917548 SI917547:SL917548 IM917547:IP917548 C917547:F917548 WUY852011:WVB852012 WLC852011:WLF852012 WBG852011:WBJ852012 VRK852011:VRN852012 VHO852011:VHR852012 UXS852011:UXV852012 UNW852011:UNZ852012 UEA852011:UED852012 TUE852011:TUH852012 TKI852011:TKL852012 TAM852011:TAP852012 SQQ852011:SQT852012 SGU852011:SGX852012 RWY852011:RXB852012 RNC852011:RNF852012 RDG852011:RDJ852012 QTK852011:QTN852012 QJO852011:QJR852012 PZS852011:PZV852012 PPW852011:PPZ852012 PGA852011:PGD852012 OWE852011:OWH852012 OMI852011:OML852012 OCM852011:OCP852012 NSQ852011:NST852012 NIU852011:NIX852012 MYY852011:MZB852012 MPC852011:MPF852012 MFG852011:MFJ852012 LVK852011:LVN852012 LLO852011:LLR852012 LBS852011:LBV852012 KRW852011:KRZ852012 KIA852011:KID852012 JYE852011:JYH852012 JOI852011:JOL852012 JEM852011:JEP852012 IUQ852011:IUT852012 IKU852011:IKX852012 IAY852011:IBB852012 HRC852011:HRF852012 HHG852011:HHJ852012 GXK852011:GXN852012 GNO852011:GNR852012 GDS852011:GDV852012 FTW852011:FTZ852012 FKA852011:FKD852012 FAE852011:FAH852012 EQI852011:EQL852012 EGM852011:EGP852012 DWQ852011:DWT852012 DMU852011:DMX852012 DCY852011:DDB852012 CTC852011:CTF852012 CJG852011:CJJ852012 BZK852011:BZN852012 BPO852011:BPR852012 BFS852011:BFV852012 AVW852011:AVZ852012 AMA852011:AMD852012 ACE852011:ACH852012 SI852011:SL852012 IM852011:IP852012 C852011:F852012 WUY786475:WVB786476 WLC786475:WLF786476 WBG786475:WBJ786476 VRK786475:VRN786476 VHO786475:VHR786476 UXS786475:UXV786476 UNW786475:UNZ786476 UEA786475:UED786476 TUE786475:TUH786476 TKI786475:TKL786476 TAM786475:TAP786476 SQQ786475:SQT786476 SGU786475:SGX786476 RWY786475:RXB786476 RNC786475:RNF786476 RDG786475:RDJ786476 QTK786475:QTN786476 QJO786475:QJR786476 PZS786475:PZV786476 PPW786475:PPZ786476 PGA786475:PGD786476 OWE786475:OWH786476 OMI786475:OML786476 OCM786475:OCP786476 NSQ786475:NST786476 NIU786475:NIX786476 MYY786475:MZB786476 MPC786475:MPF786476 MFG786475:MFJ786476 LVK786475:LVN786476 LLO786475:LLR786476 LBS786475:LBV786476 KRW786475:KRZ786476 KIA786475:KID786476 JYE786475:JYH786476 JOI786475:JOL786476 JEM786475:JEP786476 IUQ786475:IUT786476 IKU786475:IKX786476 IAY786475:IBB786476 HRC786475:HRF786476 HHG786475:HHJ786476 GXK786475:GXN786476 GNO786475:GNR786476 GDS786475:GDV786476 FTW786475:FTZ786476 FKA786475:FKD786476 FAE786475:FAH786476 EQI786475:EQL786476 EGM786475:EGP786476 DWQ786475:DWT786476 DMU786475:DMX786476 DCY786475:DDB786476 CTC786475:CTF786476 CJG786475:CJJ786476 BZK786475:BZN786476 BPO786475:BPR786476 BFS786475:BFV786476 AVW786475:AVZ786476 AMA786475:AMD786476 ACE786475:ACH786476 SI786475:SL786476 IM786475:IP786476 C786475:F786476 WUY720939:WVB720940 WLC720939:WLF720940 WBG720939:WBJ720940 VRK720939:VRN720940 VHO720939:VHR720940 UXS720939:UXV720940 UNW720939:UNZ720940 UEA720939:UED720940 TUE720939:TUH720940 TKI720939:TKL720940 TAM720939:TAP720940 SQQ720939:SQT720940 SGU720939:SGX720940 RWY720939:RXB720940 RNC720939:RNF720940 RDG720939:RDJ720940 QTK720939:QTN720940 QJO720939:QJR720940 PZS720939:PZV720940 PPW720939:PPZ720940 PGA720939:PGD720940 OWE720939:OWH720940 OMI720939:OML720940 OCM720939:OCP720940 NSQ720939:NST720940 NIU720939:NIX720940 MYY720939:MZB720940 MPC720939:MPF720940 MFG720939:MFJ720940 LVK720939:LVN720940 LLO720939:LLR720940 LBS720939:LBV720940 KRW720939:KRZ720940 KIA720939:KID720940 JYE720939:JYH720940 JOI720939:JOL720940 JEM720939:JEP720940 IUQ720939:IUT720940 IKU720939:IKX720940 IAY720939:IBB720940 HRC720939:HRF720940 HHG720939:HHJ720940 GXK720939:GXN720940 GNO720939:GNR720940 GDS720939:GDV720940 FTW720939:FTZ720940 FKA720939:FKD720940 FAE720939:FAH720940 EQI720939:EQL720940 EGM720939:EGP720940 DWQ720939:DWT720940 DMU720939:DMX720940 DCY720939:DDB720940 CTC720939:CTF720940 CJG720939:CJJ720940 BZK720939:BZN720940 BPO720939:BPR720940 BFS720939:BFV720940 AVW720939:AVZ720940 AMA720939:AMD720940 ACE720939:ACH720940 SI720939:SL720940 IM720939:IP720940 C720939:F720940 WUY655403:WVB655404 WLC655403:WLF655404 WBG655403:WBJ655404 VRK655403:VRN655404 VHO655403:VHR655404 UXS655403:UXV655404 UNW655403:UNZ655404 UEA655403:UED655404 TUE655403:TUH655404 TKI655403:TKL655404 TAM655403:TAP655404 SQQ655403:SQT655404 SGU655403:SGX655404 RWY655403:RXB655404 RNC655403:RNF655404 RDG655403:RDJ655404 QTK655403:QTN655404 QJO655403:QJR655404 PZS655403:PZV655404 PPW655403:PPZ655404 PGA655403:PGD655404 OWE655403:OWH655404 OMI655403:OML655404 OCM655403:OCP655404 NSQ655403:NST655404 NIU655403:NIX655404 MYY655403:MZB655404 MPC655403:MPF655404 MFG655403:MFJ655404 LVK655403:LVN655404 LLO655403:LLR655404 LBS655403:LBV655404 KRW655403:KRZ655404 KIA655403:KID655404 JYE655403:JYH655404 JOI655403:JOL655404 JEM655403:JEP655404 IUQ655403:IUT655404 IKU655403:IKX655404 IAY655403:IBB655404 HRC655403:HRF655404 HHG655403:HHJ655404 GXK655403:GXN655404 GNO655403:GNR655404 GDS655403:GDV655404 FTW655403:FTZ655404 FKA655403:FKD655404 FAE655403:FAH655404 EQI655403:EQL655404 EGM655403:EGP655404 DWQ655403:DWT655404 DMU655403:DMX655404 DCY655403:DDB655404 CTC655403:CTF655404 CJG655403:CJJ655404 BZK655403:BZN655404 BPO655403:BPR655404 BFS655403:BFV655404 AVW655403:AVZ655404 AMA655403:AMD655404 ACE655403:ACH655404 SI655403:SL655404 IM655403:IP655404 C655403:F655404 WUY589867:WVB589868 WLC589867:WLF589868 WBG589867:WBJ589868 VRK589867:VRN589868 VHO589867:VHR589868 UXS589867:UXV589868 UNW589867:UNZ589868 UEA589867:UED589868 TUE589867:TUH589868 TKI589867:TKL589868 TAM589867:TAP589868 SQQ589867:SQT589868 SGU589867:SGX589868 RWY589867:RXB589868 RNC589867:RNF589868 RDG589867:RDJ589868 QTK589867:QTN589868 QJO589867:QJR589868 PZS589867:PZV589868 PPW589867:PPZ589868 PGA589867:PGD589868 OWE589867:OWH589868 OMI589867:OML589868 OCM589867:OCP589868 NSQ589867:NST589868 NIU589867:NIX589868 MYY589867:MZB589868 MPC589867:MPF589868 MFG589867:MFJ589868 LVK589867:LVN589868 LLO589867:LLR589868 LBS589867:LBV589868 KRW589867:KRZ589868 KIA589867:KID589868 JYE589867:JYH589868 JOI589867:JOL589868 JEM589867:JEP589868 IUQ589867:IUT589868 IKU589867:IKX589868 IAY589867:IBB589868 HRC589867:HRF589868 HHG589867:HHJ589868 GXK589867:GXN589868 GNO589867:GNR589868 GDS589867:GDV589868 FTW589867:FTZ589868 FKA589867:FKD589868 FAE589867:FAH589868 EQI589867:EQL589868 EGM589867:EGP589868 DWQ589867:DWT589868 DMU589867:DMX589868 DCY589867:DDB589868 CTC589867:CTF589868 CJG589867:CJJ589868 BZK589867:BZN589868 BPO589867:BPR589868 BFS589867:BFV589868 AVW589867:AVZ589868 AMA589867:AMD589868 ACE589867:ACH589868 SI589867:SL589868 IM589867:IP589868 C589867:F589868 WUY524331:WVB524332 WLC524331:WLF524332 WBG524331:WBJ524332 VRK524331:VRN524332 VHO524331:VHR524332 UXS524331:UXV524332 UNW524331:UNZ524332 UEA524331:UED524332 TUE524331:TUH524332 TKI524331:TKL524332 TAM524331:TAP524332 SQQ524331:SQT524332 SGU524331:SGX524332 RWY524331:RXB524332 RNC524331:RNF524332 RDG524331:RDJ524332 QTK524331:QTN524332 QJO524331:QJR524332 PZS524331:PZV524332 PPW524331:PPZ524332 PGA524331:PGD524332 OWE524331:OWH524332 OMI524331:OML524332 OCM524331:OCP524332 NSQ524331:NST524332 NIU524331:NIX524332 MYY524331:MZB524332 MPC524331:MPF524332 MFG524331:MFJ524332 LVK524331:LVN524332 LLO524331:LLR524332 LBS524331:LBV524332 KRW524331:KRZ524332 KIA524331:KID524332 JYE524331:JYH524332 JOI524331:JOL524332 JEM524331:JEP524332 IUQ524331:IUT524332 IKU524331:IKX524332 IAY524331:IBB524332 HRC524331:HRF524332 HHG524331:HHJ524332 GXK524331:GXN524332 GNO524331:GNR524332 GDS524331:GDV524332 FTW524331:FTZ524332 FKA524331:FKD524332 FAE524331:FAH524332 EQI524331:EQL524332 EGM524331:EGP524332 DWQ524331:DWT524332 DMU524331:DMX524332 DCY524331:DDB524332 CTC524331:CTF524332 CJG524331:CJJ524332 BZK524331:BZN524332 BPO524331:BPR524332 BFS524331:BFV524332 AVW524331:AVZ524332 AMA524331:AMD524332 ACE524331:ACH524332 SI524331:SL524332 IM524331:IP524332 C524331:F524332 WUY458795:WVB458796 WLC458795:WLF458796 WBG458795:WBJ458796 VRK458795:VRN458796 VHO458795:VHR458796 UXS458795:UXV458796 UNW458795:UNZ458796 UEA458795:UED458796 TUE458795:TUH458796 TKI458795:TKL458796 TAM458795:TAP458796 SQQ458795:SQT458796 SGU458795:SGX458796 RWY458795:RXB458796 RNC458795:RNF458796 RDG458795:RDJ458796 QTK458795:QTN458796 QJO458795:QJR458796 PZS458795:PZV458796 PPW458795:PPZ458796 PGA458795:PGD458796 OWE458795:OWH458796 OMI458795:OML458796 OCM458795:OCP458796 NSQ458795:NST458796 NIU458795:NIX458796 MYY458795:MZB458796 MPC458795:MPF458796 MFG458795:MFJ458796 LVK458795:LVN458796 LLO458795:LLR458796 LBS458795:LBV458796 KRW458795:KRZ458796 KIA458795:KID458796 JYE458795:JYH458796 JOI458795:JOL458796 JEM458795:JEP458796 IUQ458795:IUT458796 IKU458795:IKX458796 IAY458795:IBB458796 HRC458795:HRF458796 HHG458795:HHJ458796 GXK458795:GXN458796 GNO458795:GNR458796 GDS458795:GDV458796 FTW458795:FTZ458796 FKA458795:FKD458796 FAE458795:FAH458796 EQI458795:EQL458796 EGM458795:EGP458796 DWQ458795:DWT458796 DMU458795:DMX458796 DCY458795:DDB458796 CTC458795:CTF458796 CJG458795:CJJ458796 BZK458795:BZN458796 BPO458795:BPR458796 BFS458795:BFV458796 AVW458795:AVZ458796 AMA458795:AMD458796 ACE458795:ACH458796 SI458795:SL458796 IM458795:IP458796 C458795:F458796 WUY393259:WVB393260 WLC393259:WLF393260 WBG393259:WBJ393260 VRK393259:VRN393260 VHO393259:VHR393260 UXS393259:UXV393260 UNW393259:UNZ393260 UEA393259:UED393260 TUE393259:TUH393260 TKI393259:TKL393260 TAM393259:TAP393260 SQQ393259:SQT393260 SGU393259:SGX393260 RWY393259:RXB393260 RNC393259:RNF393260 RDG393259:RDJ393260 QTK393259:QTN393260 QJO393259:QJR393260 PZS393259:PZV393260 PPW393259:PPZ393260 PGA393259:PGD393260 OWE393259:OWH393260 OMI393259:OML393260 OCM393259:OCP393260 NSQ393259:NST393260 NIU393259:NIX393260 MYY393259:MZB393260 MPC393259:MPF393260 MFG393259:MFJ393260 LVK393259:LVN393260 LLO393259:LLR393260 LBS393259:LBV393260 KRW393259:KRZ393260 KIA393259:KID393260 JYE393259:JYH393260 JOI393259:JOL393260 JEM393259:JEP393260 IUQ393259:IUT393260 IKU393259:IKX393260 IAY393259:IBB393260 HRC393259:HRF393260 HHG393259:HHJ393260 GXK393259:GXN393260 GNO393259:GNR393260 GDS393259:GDV393260 FTW393259:FTZ393260 FKA393259:FKD393260 FAE393259:FAH393260 EQI393259:EQL393260 EGM393259:EGP393260 DWQ393259:DWT393260 DMU393259:DMX393260 DCY393259:DDB393260 CTC393259:CTF393260 CJG393259:CJJ393260 BZK393259:BZN393260 BPO393259:BPR393260 BFS393259:BFV393260 AVW393259:AVZ393260 AMA393259:AMD393260 ACE393259:ACH393260 SI393259:SL393260 IM393259:IP393260 C393259:F393260 WUY327723:WVB327724 WLC327723:WLF327724 WBG327723:WBJ327724 VRK327723:VRN327724 VHO327723:VHR327724 UXS327723:UXV327724 UNW327723:UNZ327724 UEA327723:UED327724 TUE327723:TUH327724 TKI327723:TKL327724 TAM327723:TAP327724 SQQ327723:SQT327724 SGU327723:SGX327724 RWY327723:RXB327724 RNC327723:RNF327724 RDG327723:RDJ327724 QTK327723:QTN327724 QJO327723:QJR327724 PZS327723:PZV327724 PPW327723:PPZ327724 PGA327723:PGD327724 OWE327723:OWH327724 OMI327723:OML327724 OCM327723:OCP327724 NSQ327723:NST327724 NIU327723:NIX327724 MYY327723:MZB327724 MPC327723:MPF327724 MFG327723:MFJ327724 LVK327723:LVN327724 LLO327723:LLR327724 LBS327723:LBV327724 KRW327723:KRZ327724 KIA327723:KID327724 JYE327723:JYH327724 JOI327723:JOL327724 JEM327723:JEP327724 IUQ327723:IUT327724 IKU327723:IKX327724 IAY327723:IBB327724 HRC327723:HRF327724 HHG327723:HHJ327724 GXK327723:GXN327724 GNO327723:GNR327724 GDS327723:GDV327724 FTW327723:FTZ327724 FKA327723:FKD327724 FAE327723:FAH327724 EQI327723:EQL327724 EGM327723:EGP327724 DWQ327723:DWT327724 DMU327723:DMX327724 DCY327723:DDB327724 CTC327723:CTF327724 CJG327723:CJJ327724 BZK327723:BZN327724 BPO327723:BPR327724 BFS327723:BFV327724 AVW327723:AVZ327724 AMA327723:AMD327724 ACE327723:ACH327724 SI327723:SL327724 IM327723:IP327724 C327723:F327724 WUY262187:WVB262188 WLC262187:WLF262188 WBG262187:WBJ262188 VRK262187:VRN262188 VHO262187:VHR262188 UXS262187:UXV262188 UNW262187:UNZ262188 UEA262187:UED262188 TUE262187:TUH262188 TKI262187:TKL262188 TAM262187:TAP262188 SQQ262187:SQT262188 SGU262187:SGX262188 RWY262187:RXB262188 RNC262187:RNF262188 RDG262187:RDJ262188 QTK262187:QTN262188 QJO262187:QJR262188 PZS262187:PZV262188 PPW262187:PPZ262188 PGA262187:PGD262188 OWE262187:OWH262188 OMI262187:OML262188 OCM262187:OCP262188 NSQ262187:NST262188 NIU262187:NIX262188 MYY262187:MZB262188 MPC262187:MPF262188 MFG262187:MFJ262188 LVK262187:LVN262188 LLO262187:LLR262188 LBS262187:LBV262188 KRW262187:KRZ262188 KIA262187:KID262188 JYE262187:JYH262188 JOI262187:JOL262188 JEM262187:JEP262188 IUQ262187:IUT262188 IKU262187:IKX262188 IAY262187:IBB262188 HRC262187:HRF262188 HHG262187:HHJ262188 GXK262187:GXN262188 GNO262187:GNR262188 GDS262187:GDV262188 FTW262187:FTZ262188 FKA262187:FKD262188 FAE262187:FAH262188 EQI262187:EQL262188 EGM262187:EGP262188 DWQ262187:DWT262188 DMU262187:DMX262188 DCY262187:DDB262188 CTC262187:CTF262188 CJG262187:CJJ262188 BZK262187:BZN262188 BPO262187:BPR262188 BFS262187:BFV262188 AVW262187:AVZ262188 AMA262187:AMD262188 ACE262187:ACH262188 SI262187:SL262188 IM262187:IP262188 C262187:F262188 WUY196651:WVB196652 WLC196651:WLF196652 WBG196651:WBJ196652 VRK196651:VRN196652 VHO196651:VHR196652 UXS196651:UXV196652 UNW196651:UNZ196652 UEA196651:UED196652 TUE196651:TUH196652 TKI196651:TKL196652 TAM196651:TAP196652 SQQ196651:SQT196652 SGU196651:SGX196652 RWY196651:RXB196652 RNC196651:RNF196652 RDG196651:RDJ196652 QTK196651:QTN196652 QJO196651:QJR196652 PZS196651:PZV196652 PPW196651:PPZ196652 PGA196651:PGD196652 OWE196651:OWH196652 OMI196651:OML196652 OCM196651:OCP196652 NSQ196651:NST196652 NIU196651:NIX196652 MYY196651:MZB196652 MPC196651:MPF196652 MFG196651:MFJ196652 LVK196651:LVN196652 LLO196651:LLR196652 LBS196651:LBV196652 KRW196651:KRZ196652 KIA196651:KID196652 JYE196651:JYH196652 JOI196651:JOL196652 JEM196651:JEP196652 IUQ196651:IUT196652 IKU196651:IKX196652 IAY196651:IBB196652 HRC196651:HRF196652 HHG196651:HHJ196652 GXK196651:GXN196652 GNO196651:GNR196652 GDS196651:GDV196652 FTW196651:FTZ196652 FKA196651:FKD196652 FAE196651:FAH196652 EQI196651:EQL196652 EGM196651:EGP196652 DWQ196651:DWT196652 DMU196651:DMX196652 DCY196651:DDB196652 CTC196651:CTF196652 CJG196651:CJJ196652 BZK196651:BZN196652 BPO196651:BPR196652 BFS196651:BFV196652 AVW196651:AVZ196652 AMA196651:AMD196652 ACE196651:ACH196652 SI196651:SL196652 IM196651:IP196652 C196651:F196652 WUY131115:WVB131116 WLC131115:WLF131116 WBG131115:WBJ131116 VRK131115:VRN131116 VHO131115:VHR131116 UXS131115:UXV131116 UNW131115:UNZ131116 UEA131115:UED131116 TUE131115:TUH131116 TKI131115:TKL131116 TAM131115:TAP131116 SQQ131115:SQT131116 SGU131115:SGX131116 RWY131115:RXB131116 RNC131115:RNF131116 RDG131115:RDJ131116 QTK131115:QTN131116 QJO131115:QJR131116 PZS131115:PZV131116 PPW131115:PPZ131116 PGA131115:PGD131116 OWE131115:OWH131116 OMI131115:OML131116 OCM131115:OCP131116 NSQ131115:NST131116 NIU131115:NIX131116 MYY131115:MZB131116 MPC131115:MPF131116 MFG131115:MFJ131116 LVK131115:LVN131116 LLO131115:LLR131116 LBS131115:LBV131116 KRW131115:KRZ131116 KIA131115:KID131116 JYE131115:JYH131116 JOI131115:JOL131116 JEM131115:JEP131116 IUQ131115:IUT131116 IKU131115:IKX131116 IAY131115:IBB131116 HRC131115:HRF131116 HHG131115:HHJ131116 GXK131115:GXN131116 GNO131115:GNR131116 GDS131115:GDV131116 FTW131115:FTZ131116 FKA131115:FKD131116 FAE131115:FAH131116 EQI131115:EQL131116 EGM131115:EGP131116 DWQ131115:DWT131116 DMU131115:DMX131116 DCY131115:DDB131116 CTC131115:CTF131116 CJG131115:CJJ131116 BZK131115:BZN131116 BPO131115:BPR131116 BFS131115:BFV131116 AVW131115:AVZ131116 AMA131115:AMD131116 ACE131115:ACH131116 SI131115:SL131116 IM131115:IP131116 C131115:F131116 WUY65579:WVB65580 WLC65579:WLF65580 WBG65579:WBJ65580 VRK65579:VRN65580 VHO65579:VHR65580 UXS65579:UXV65580 UNW65579:UNZ65580 UEA65579:UED65580 TUE65579:TUH65580 TKI65579:TKL65580 TAM65579:TAP65580 SQQ65579:SQT65580 SGU65579:SGX65580 RWY65579:RXB65580 RNC65579:RNF65580 RDG65579:RDJ65580 QTK65579:QTN65580 QJO65579:QJR65580 PZS65579:PZV65580 PPW65579:PPZ65580 PGA65579:PGD65580 OWE65579:OWH65580 OMI65579:OML65580 OCM65579:OCP65580 NSQ65579:NST65580 NIU65579:NIX65580 MYY65579:MZB65580 MPC65579:MPF65580 MFG65579:MFJ65580 LVK65579:LVN65580 LLO65579:LLR65580 LBS65579:LBV65580 KRW65579:KRZ65580 KIA65579:KID65580 JYE65579:JYH65580 JOI65579:JOL65580 JEM65579:JEP65580 IUQ65579:IUT65580 IKU65579:IKX65580 IAY65579:IBB65580 HRC65579:HRF65580 HHG65579:HHJ65580 GXK65579:GXN65580 GNO65579:GNR65580 GDS65579:GDV65580 FTW65579:FTZ65580 FKA65579:FKD65580 FAE65579:FAH65580 EQI65579:EQL65580 EGM65579:EGP65580 DWQ65579:DWT65580 DMU65579:DMX65580 DCY65579:DDB65580 CTC65579:CTF65580 CJG65579:CJJ65580 BZK65579:BZN65580 BPO65579:BPR65580 BFS65579:BFV65580 AVW65579:AVZ65580 AMA65579:AMD65580 ACE65579:ACH65580 SI65579:SL65580 IM65579:IP65580 C65576:F65577 WUY983080:WVB983081 WLC983080:WLF983081 WBG983080:WBJ983081 VRK983080:VRN983081 VHO983080:VHR983081 UXS983080:UXV983081 UNW983080:UNZ983081 UEA983080:UED983081 TUE983080:TUH983081 TKI983080:TKL983081 TAM983080:TAP983081 SQQ983080:SQT983081 SGU983080:SGX983081 RWY983080:RXB983081 RNC983080:RNF983081 RDG983080:RDJ983081 QTK983080:QTN983081 QJO983080:QJR983081 PZS983080:PZV983081 PPW983080:PPZ983081 PGA983080:PGD983081 OWE983080:OWH983081 OMI983080:OML983081 OCM983080:OCP983081 NSQ983080:NST983081 NIU983080:NIX983081 MYY983080:MZB983081 MPC983080:MPF983081 MFG983080:MFJ983081 LVK983080:LVN983081 LLO983080:LLR983081 LBS983080:LBV983081 KRW983080:KRZ983081 KIA983080:KID983081 JYE983080:JYH983081 JOI983080:JOL983081 JEM983080:JEP983081 IUQ983080:IUT983081 IKU983080:IKX983081 IAY983080:IBB983081 HRC983080:HRF983081 HHG983080:HHJ983081 GXK983080:GXN983081 GNO983080:GNR983081 GDS983080:GDV983081 FTW983080:FTZ983081 FKA983080:FKD983081 FAE983080:FAH983081 EQI983080:EQL983081 EGM983080:EGP983081 DWQ983080:DWT983081 DMU983080:DMX983081 DCY983080:DDB983081 CTC983080:CTF983081 CJG983080:CJJ983081 BZK983080:BZN983081 BPO983080:BPR983081 BFS983080:BFV983081 AVW983080:AVZ983081 AMA983080:AMD983081 ACE983080:ACH983081 SI983080:SL983081 IM983080:IP983081 C983080:F983081 WUY917544:WVB917545 WLC917544:WLF917545 WBG917544:WBJ917545 VRK917544:VRN917545 VHO917544:VHR917545 UXS917544:UXV917545 UNW917544:UNZ917545 UEA917544:UED917545 TUE917544:TUH917545 TKI917544:TKL917545 TAM917544:TAP917545 SQQ917544:SQT917545 SGU917544:SGX917545 RWY917544:RXB917545 RNC917544:RNF917545 RDG917544:RDJ917545 QTK917544:QTN917545 QJO917544:QJR917545 PZS917544:PZV917545 PPW917544:PPZ917545 PGA917544:PGD917545 OWE917544:OWH917545 OMI917544:OML917545 OCM917544:OCP917545 NSQ917544:NST917545 NIU917544:NIX917545 MYY917544:MZB917545 MPC917544:MPF917545 MFG917544:MFJ917545 LVK917544:LVN917545 LLO917544:LLR917545 LBS917544:LBV917545 KRW917544:KRZ917545 KIA917544:KID917545 JYE917544:JYH917545 JOI917544:JOL917545 JEM917544:JEP917545 IUQ917544:IUT917545 IKU917544:IKX917545 IAY917544:IBB917545 HRC917544:HRF917545 HHG917544:HHJ917545 GXK917544:GXN917545 GNO917544:GNR917545 GDS917544:GDV917545 FTW917544:FTZ917545 FKA917544:FKD917545 FAE917544:FAH917545 EQI917544:EQL917545 EGM917544:EGP917545 DWQ917544:DWT917545 DMU917544:DMX917545 DCY917544:DDB917545 CTC917544:CTF917545 CJG917544:CJJ917545 BZK917544:BZN917545 BPO917544:BPR917545 BFS917544:BFV917545 AVW917544:AVZ917545 AMA917544:AMD917545 ACE917544:ACH917545 SI917544:SL917545 IM917544:IP917545 C917544:F917545 WUY852008:WVB852009 WLC852008:WLF852009 WBG852008:WBJ852009 VRK852008:VRN852009 VHO852008:VHR852009 UXS852008:UXV852009 UNW852008:UNZ852009 UEA852008:UED852009 TUE852008:TUH852009 TKI852008:TKL852009 TAM852008:TAP852009 SQQ852008:SQT852009 SGU852008:SGX852009 RWY852008:RXB852009 RNC852008:RNF852009 RDG852008:RDJ852009 QTK852008:QTN852009 QJO852008:QJR852009 PZS852008:PZV852009 PPW852008:PPZ852009 PGA852008:PGD852009 OWE852008:OWH852009 OMI852008:OML852009 OCM852008:OCP852009 NSQ852008:NST852009 NIU852008:NIX852009 MYY852008:MZB852009 MPC852008:MPF852009 MFG852008:MFJ852009 LVK852008:LVN852009 LLO852008:LLR852009 LBS852008:LBV852009 KRW852008:KRZ852009 KIA852008:KID852009 JYE852008:JYH852009 JOI852008:JOL852009 JEM852008:JEP852009 IUQ852008:IUT852009 IKU852008:IKX852009 IAY852008:IBB852009 HRC852008:HRF852009 HHG852008:HHJ852009 GXK852008:GXN852009 GNO852008:GNR852009 GDS852008:GDV852009 FTW852008:FTZ852009 FKA852008:FKD852009 FAE852008:FAH852009 EQI852008:EQL852009 EGM852008:EGP852009 DWQ852008:DWT852009 DMU852008:DMX852009 DCY852008:DDB852009 CTC852008:CTF852009 CJG852008:CJJ852009 BZK852008:BZN852009 BPO852008:BPR852009 BFS852008:BFV852009 AVW852008:AVZ852009 AMA852008:AMD852009 ACE852008:ACH852009 SI852008:SL852009 IM852008:IP852009 C852008:F852009 WUY786472:WVB786473 WLC786472:WLF786473 WBG786472:WBJ786473 VRK786472:VRN786473 VHO786472:VHR786473 UXS786472:UXV786473 UNW786472:UNZ786473 UEA786472:UED786473 TUE786472:TUH786473 TKI786472:TKL786473 TAM786472:TAP786473 SQQ786472:SQT786473 SGU786472:SGX786473 RWY786472:RXB786473 RNC786472:RNF786473 RDG786472:RDJ786473 QTK786472:QTN786473 QJO786472:QJR786473 PZS786472:PZV786473 PPW786472:PPZ786473 PGA786472:PGD786473 OWE786472:OWH786473 OMI786472:OML786473 OCM786472:OCP786473 NSQ786472:NST786473 NIU786472:NIX786473 MYY786472:MZB786473 MPC786472:MPF786473 MFG786472:MFJ786473 LVK786472:LVN786473 LLO786472:LLR786473 LBS786472:LBV786473 KRW786472:KRZ786473 KIA786472:KID786473 JYE786472:JYH786473 JOI786472:JOL786473 JEM786472:JEP786473 IUQ786472:IUT786473 IKU786472:IKX786473 IAY786472:IBB786473 HRC786472:HRF786473 HHG786472:HHJ786473 GXK786472:GXN786473 GNO786472:GNR786473 GDS786472:GDV786473 FTW786472:FTZ786473 FKA786472:FKD786473 FAE786472:FAH786473 EQI786472:EQL786473 EGM786472:EGP786473 DWQ786472:DWT786473 DMU786472:DMX786473 DCY786472:DDB786473 CTC786472:CTF786473 CJG786472:CJJ786473 BZK786472:BZN786473 BPO786472:BPR786473 BFS786472:BFV786473 AVW786472:AVZ786473 AMA786472:AMD786473 ACE786472:ACH786473 SI786472:SL786473 IM786472:IP786473 C786472:F786473 WUY720936:WVB720937 WLC720936:WLF720937 WBG720936:WBJ720937 VRK720936:VRN720937 VHO720936:VHR720937 UXS720936:UXV720937 UNW720936:UNZ720937 UEA720936:UED720937 TUE720936:TUH720937 TKI720936:TKL720937 TAM720936:TAP720937 SQQ720936:SQT720937 SGU720936:SGX720937 RWY720936:RXB720937 RNC720936:RNF720937 RDG720936:RDJ720937 QTK720936:QTN720937 QJO720936:QJR720937 PZS720936:PZV720937 PPW720936:PPZ720937 PGA720936:PGD720937 OWE720936:OWH720937 OMI720936:OML720937 OCM720936:OCP720937 NSQ720936:NST720937 NIU720936:NIX720937 MYY720936:MZB720937 MPC720936:MPF720937 MFG720936:MFJ720937 LVK720936:LVN720937 LLO720936:LLR720937 LBS720936:LBV720937 KRW720936:KRZ720937 KIA720936:KID720937 JYE720936:JYH720937 JOI720936:JOL720937 JEM720936:JEP720937 IUQ720936:IUT720937 IKU720936:IKX720937 IAY720936:IBB720937 HRC720936:HRF720937 HHG720936:HHJ720937 GXK720936:GXN720937 GNO720936:GNR720937 GDS720936:GDV720937 FTW720936:FTZ720937 FKA720936:FKD720937 FAE720936:FAH720937 EQI720936:EQL720937 EGM720936:EGP720937 DWQ720936:DWT720937 DMU720936:DMX720937 DCY720936:DDB720937 CTC720936:CTF720937 CJG720936:CJJ720937 BZK720936:BZN720937 BPO720936:BPR720937 BFS720936:BFV720937 AVW720936:AVZ720937 AMA720936:AMD720937 ACE720936:ACH720937 SI720936:SL720937 IM720936:IP720937 C720936:F720937 WUY655400:WVB655401 WLC655400:WLF655401 WBG655400:WBJ655401 VRK655400:VRN655401 VHO655400:VHR655401 UXS655400:UXV655401 UNW655400:UNZ655401 UEA655400:UED655401 TUE655400:TUH655401 TKI655400:TKL655401 TAM655400:TAP655401 SQQ655400:SQT655401 SGU655400:SGX655401 RWY655400:RXB655401 RNC655400:RNF655401 RDG655400:RDJ655401 QTK655400:QTN655401 QJO655400:QJR655401 PZS655400:PZV655401 PPW655400:PPZ655401 PGA655400:PGD655401 OWE655400:OWH655401 OMI655400:OML655401 OCM655400:OCP655401 NSQ655400:NST655401 NIU655400:NIX655401 MYY655400:MZB655401 MPC655400:MPF655401 MFG655400:MFJ655401 LVK655400:LVN655401 LLO655400:LLR655401 LBS655400:LBV655401 KRW655400:KRZ655401 KIA655400:KID655401 JYE655400:JYH655401 JOI655400:JOL655401 JEM655400:JEP655401 IUQ655400:IUT655401 IKU655400:IKX655401 IAY655400:IBB655401 HRC655400:HRF655401 HHG655400:HHJ655401 GXK655400:GXN655401 GNO655400:GNR655401 GDS655400:GDV655401 FTW655400:FTZ655401 FKA655400:FKD655401 FAE655400:FAH655401 EQI655400:EQL655401 EGM655400:EGP655401 DWQ655400:DWT655401 DMU655400:DMX655401 DCY655400:DDB655401 CTC655400:CTF655401 CJG655400:CJJ655401 BZK655400:BZN655401 BPO655400:BPR655401 BFS655400:BFV655401 AVW655400:AVZ655401 AMA655400:AMD655401 ACE655400:ACH655401 SI655400:SL655401 IM655400:IP655401 C655400:F655401 WUY589864:WVB589865 WLC589864:WLF589865 WBG589864:WBJ589865 VRK589864:VRN589865 VHO589864:VHR589865 UXS589864:UXV589865 UNW589864:UNZ589865 UEA589864:UED589865 TUE589864:TUH589865 TKI589864:TKL589865 TAM589864:TAP589865 SQQ589864:SQT589865 SGU589864:SGX589865 RWY589864:RXB589865 RNC589864:RNF589865 RDG589864:RDJ589865 QTK589864:QTN589865 QJO589864:QJR589865 PZS589864:PZV589865 PPW589864:PPZ589865 PGA589864:PGD589865 OWE589864:OWH589865 OMI589864:OML589865 OCM589864:OCP589865 NSQ589864:NST589865 NIU589864:NIX589865 MYY589864:MZB589865 MPC589864:MPF589865 MFG589864:MFJ589865 LVK589864:LVN589865 LLO589864:LLR589865 LBS589864:LBV589865 KRW589864:KRZ589865 KIA589864:KID589865 JYE589864:JYH589865 JOI589864:JOL589865 JEM589864:JEP589865 IUQ589864:IUT589865 IKU589864:IKX589865 IAY589864:IBB589865 HRC589864:HRF589865 HHG589864:HHJ589865 GXK589864:GXN589865 GNO589864:GNR589865 GDS589864:GDV589865 FTW589864:FTZ589865 FKA589864:FKD589865 FAE589864:FAH589865 EQI589864:EQL589865 EGM589864:EGP589865 DWQ589864:DWT589865 DMU589864:DMX589865 DCY589864:DDB589865 CTC589864:CTF589865 CJG589864:CJJ589865 BZK589864:BZN589865 BPO589864:BPR589865 BFS589864:BFV589865 AVW589864:AVZ589865 AMA589864:AMD589865 ACE589864:ACH589865 SI589864:SL589865 IM589864:IP589865 C589864:F589865 WUY524328:WVB524329 WLC524328:WLF524329 WBG524328:WBJ524329 VRK524328:VRN524329 VHO524328:VHR524329 UXS524328:UXV524329 UNW524328:UNZ524329 UEA524328:UED524329 TUE524328:TUH524329 TKI524328:TKL524329 TAM524328:TAP524329 SQQ524328:SQT524329 SGU524328:SGX524329 RWY524328:RXB524329 RNC524328:RNF524329 RDG524328:RDJ524329 QTK524328:QTN524329 QJO524328:QJR524329 PZS524328:PZV524329 PPW524328:PPZ524329 PGA524328:PGD524329 OWE524328:OWH524329 OMI524328:OML524329 OCM524328:OCP524329 NSQ524328:NST524329 NIU524328:NIX524329 MYY524328:MZB524329 MPC524328:MPF524329 MFG524328:MFJ524329 LVK524328:LVN524329 LLO524328:LLR524329 LBS524328:LBV524329 KRW524328:KRZ524329 KIA524328:KID524329 JYE524328:JYH524329 JOI524328:JOL524329 JEM524328:JEP524329 IUQ524328:IUT524329 IKU524328:IKX524329 IAY524328:IBB524329 HRC524328:HRF524329 HHG524328:HHJ524329 GXK524328:GXN524329 GNO524328:GNR524329 GDS524328:GDV524329 FTW524328:FTZ524329 FKA524328:FKD524329 FAE524328:FAH524329 EQI524328:EQL524329 EGM524328:EGP524329 DWQ524328:DWT524329 DMU524328:DMX524329 DCY524328:DDB524329 CTC524328:CTF524329 CJG524328:CJJ524329 BZK524328:BZN524329 BPO524328:BPR524329 BFS524328:BFV524329 AVW524328:AVZ524329 AMA524328:AMD524329 ACE524328:ACH524329 SI524328:SL524329 IM524328:IP524329 C524328:F524329 WUY458792:WVB458793 WLC458792:WLF458793 WBG458792:WBJ458793 VRK458792:VRN458793 VHO458792:VHR458793 UXS458792:UXV458793 UNW458792:UNZ458793 UEA458792:UED458793 TUE458792:TUH458793 TKI458792:TKL458793 TAM458792:TAP458793 SQQ458792:SQT458793 SGU458792:SGX458793 RWY458792:RXB458793 RNC458792:RNF458793 RDG458792:RDJ458793 QTK458792:QTN458793 QJO458792:QJR458793 PZS458792:PZV458793 PPW458792:PPZ458793 PGA458792:PGD458793 OWE458792:OWH458793 OMI458792:OML458793 OCM458792:OCP458793 NSQ458792:NST458793 NIU458792:NIX458793 MYY458792:MZB458793 MPC458792:MPF458793 MFG458792:MFJ458793 LVK458792:LVN458793 LLO458792:LLR458793 LBS458792:LBV458793 KRW458792:KRZ458793 KIA458792:KID458793 JYE458792:JYH458793 JOI458792:JOL458793 JEM458792:JEP458793 IUQ458792:IUT458793 IKU458792:IKX458793 IAY458792:IBB458793 HRC458792:HRF458793 HHG458792:HHJ458793 GXK458792:GXN458793 GNO458792:GNR458793 GDS458792:GDV458793 FTW458792:FTZ458793 FKA458792:FKD458793 FAE458792:FAH458793 EQI458792:EQL458793 EGM458792:EGP458793 DWQ458792:DWT458793 DMU458792:DMX458793 DCY458792:DDB458793 CTC458792:CTF458793 CJG458792:CJJ458793 BZK458792:BZN458793 BPO458792:BPR458793 BFS458792:BFV458793 AVW458792:AVZ458793 AMA458792:AMD458793 ACE458792:ACH458793 SI458792:SL458793 IM458792:IP458793 C458792:F458793 WUY393256:WVB393257 WLC393256:WLF393257 WBG393256:WBJ393257 VRK393256:VRN393257 VHO393256:VHR393257 UXS393256:UXV393257 UNW393256:UNZ393257 UEA393256:UED393257 TUE393256:TUH393257 TKI393256:TKL393257 TAM393256:TAP393257 SQQ393256:SQT393257 SGU393256:SGX393257 RWY393256:RXB393257 RNC393256:RNF393257 RDG393256:RDJ393257 QTK393256:QTN393257 QJO393256:QJR393257 PZS393256:PZV393257 PPW393256:PPZ393257 PGA393256:PGD393257 OWE393256:OWH393257 OMI393256:OML393257 OCM393256:OCP393257 NSQ393256:NST393257 NIU393256:NIX393257 MYY393256:MZB393257 MPC393256:MPF393257 MFG393256:MFJ393257 LVK393256:LVN393257 LLO393256:LLR393257 LBS393256:LBV393257 KRW393256:KRZ393257 KIA393256:KID393257 JYE393256:JYH393257 JOI393256:JOL393257 JEM393256:JEP393257 IUQ393256:IUT393257 IKU393256:IKX393257 IAY393256:IBB393257 HRC393256:HRF393257 HHG393256:HHJ393257 GXK393256:GXN393257 GNO393256:GNR393257 GDS393256:GDV393257 FTW393256:FTZ393257 FKA393256:FKD393257 FAE393256:FAH393257 EQI393256:EQL393257 EGM393256:EGP393257 DWQ393256:DWT393257 DMU393256:DMX393257 DCY393256:DDB393257 CTC393256:CTF393257 CJG393256:CJJ393257 BZK393256:BZN393257 BPO393256:BPR393257 BFS393256:BFV393257 AVW393256:AVZ393257 AMA393256:AMD393257 ACE393256:ACH393257 SI393256:SL393257 IM393256:IP393257 C393256:F393257 WUY327720:WVB327721 WLC327720:WLF327721 WBG327720:WBJ327721 VRK327720:VRN327721 VHO327720:VHR327721 UXS327720:UXV327721 UNW327720:UNZ327721 UEA327720:UED327721 TUE327720:TUH327721 TKI327720:TKL327721 TAM327720:TAP327721 SQQ327720:SQT327721 SGU327720:SGX327721 RWY327720:RXB327721 RNC327720:RNF327721 RDG327720:RDJ327721 QTK327720:QTN327721 QJO327720:QJR327721 PZS327720:PZV327721 PPW327720:PPZ327721 PGA327720:PGD327721 OWE327720:OWH327721 OMI327720:OML327721 OCM327720:OCP327721 NSQ327720:NST327721 NIU327720:NIX327721 MYY327720:MZB327721 MPC327720:MPF327721 MFG327720:MFJ327721 LVK327720:LVN327721 LLO327720:LLR327721 LBS327720:LBV327721 KRW327720:KRZ327721 KIA327720:KID327721 JYE327720:JYH327721 JOI327720:JOL327721 JEM327720:JEP327721 IUQ327720:IUT327721 IKU327720:IKX327721 IAY327720:IBB327721 HRC327720:HRF327721 HHG327720:HHJ327721 GXK327720:GXN327721 GNO327720:GNR327721 GDS327720:GDV327721 FTW327720:FTZ327721 FKA327720:FKD327721 FAE327720:FAH327721 EQI327720:EQL327721 EGM327720:EGP327721 DWQ327720:DWT327721 DMU327720:DMX327721 DCY327720:DDB327721 CTC327720:CTF327721 CJG327720:CJJ327721 BZK327720:BZN327721 BPO327720:BPR327721 BFS327720:BFV327721 AVW327720:AVZ327721 AMA327720:AMD327721 ACE327720:ACH327721 SI327720:SL327721 IM327720:IP327721 C327720:F327721 WUY262184:WVB262185 WLC262184:WLF262185 WBG262184:WBJ262185 VRK262184:VRN262185 VHO262184:VHR262185 UXS262184:UXV262185 UNW262184:UNZ262185 UEA262184:UED262185 TUE262184:TUH262185 TKI262184:TKL262185 TAM262184:TAP262185 SQQ262184:SQT262185 SGU262184:SGX262185 RWY262184:RXB262185 RNC262184:RNF262185 RDG262184:RDJ262185 QTK262184:QTN262185 QJO262184:QJR262185 PZS262184:PZV262185 PPW262184:PPZ262185 PGA262184:PGD262185 OWE262184:OWH262185 OMI262184:OML262185 OCM262184:OCP262185 NSQ262184:NST262185 NIU262184:NIX262185 MYY262184:MZB262185 MPC262184:MPF262185 MFG262184:MFJ262185 LVK262184:LVN262185 LLO262184:LLR262185 LBS262184:LBV262185 KRW262184:KRZ262185 KIA262184:KID262185 JYE262184:JYH262185 JOI262184:JOL262185 JEM262184:JEP262185 IUQ262184:IUT262185 IKU262184:IKX262185 IAY262184:IBB262185 HRC262184:HRF262185 HHG262184:HHJ262185 GXK262184:GXN262185 GNO262184:GNR262185 GDS262184:GDV262185 FTW262184:FTZ262185 FKA262184:FKD262185 FAE262184:FAH262185 EQI262184:EQL262185 EGM262184:EGP262185 DWQ262184:DWT262185 DMU262184:DMX262185 DCY262184:DDB262185 CTC262184:CTF262185 CJG262184:CJJ262185 BZK262184:BZN262185 BPO262184:BPR262185 BFS262184:BFV262185 AVW262184:AVZ262185 AMA262184:AMD262185 ACE262184:ACH262185 SI262184:SL262185 IM262184:IP262185 C262184:F262185 WUY196648:WVB196649 WLC196648:WLF196649 WBG196648:WBJ196649 VRK196648:VRN196649 VHO196648:VHR196649 UXS196648:UXV196649 UNW196648:UNZ196649 UEA196648:UED196649 TUE196648:TUH196649 TKI196648:TKL196649 TAM196648:TAP196649 SQQ196648:SQT196649 SGU196648:SGX196649 RWY196648:RXB196649 RNC196648:RNF196649 RDG196648:RDJ196649 QTK196648:QTN196649 QJO196648:QJR196649 PZS196648:PZV196649 PPW196648:PPZ196649 PGA196648:PGD196649 OWE196648:OWH196649 OMI196648:OML196649 OCM196648:OCP196649 NSQ196648:NST196649 NIU196648:NIX196649 MYY196648:MZB196649 MPC196648:MPF196649 MFG196648:MFJ196649 LVK196648:LVN196649 LLO196648:LLR196649 LBS196648:LBV196649 KRW196648:KRZ196649 KIA196648:KID196649 JYE196648:JYH196649 JOI196648:JOL196649 JEM196648:JEP196649 IUQ196648:IUT196649 IKU196648:IKX196649 IAY196648:IBB196649 HRC196648:HRF196649 HHG196648:HHJ196649 GXK196648:GXN196649 GNO196648:GNR196649 GDS196648:GDV196649 FTW196648:FTZ196649 FKA196648:FKD196649 FAE196648:FAH196649 EQI196648:EQL196649 EGM196648:EGP196649 DWQ196648:DWT196649 DMU196648:DMX196649 DCY196648:DDB196649 CTC196648:CTF196649 CJG196648:CJJ196649 BZK196648:BZN196649 BPO196648:BPR196649 BFS196648:BFV196649 AVW196648:AVZ196649 AMA196648:AMD196649 ACE196648:ACH196649 SI196648:SL196649 IM196648:IP196649 C196648:F196649 WUY131112:WVB131113 WLC131112:WLF131113 WBG131112:WBJ131113 VRK131112:VRN131113 VHO131112:VHR131113 UXS131112:UXV131113 UNW131112:UNZ131113 UEA131112:UED131113 TUE131112:TUH131113 TKI131112:TKL131113 TAM131112:TAP131113 SQQ131112:SQT131113 SGU131112:SGX131113 RWY131112:RXB131113 RNC131112:RNF131113 RDG131112:RDJ131113 QTK131112:QTN131113 QJO131112:QJR131113 PZS131112:PZV131113 PPW131112:PPZ131113 PGA131112:PGD131113 OWE131112:OWH131113 OMI131112:OML131113 OCM131112:OCP131113 NSQ131112:NST131113 NIU131112:NIX131113 MYY131112:MZB131113 MPC131112:MPF131113 MFG131112:MFJ131113 LVK131112:LVN131113 LLO131112:LLR131113 LBS131112:LBV131113 KRW131112:KRZ131113 KIA131112:KID131113 JYE131112:JYH131113 JOI131112:JOL131113 JEM131112:JEP131113 IUQ131112:IUT131113 IKU131112:IKX131113 IAY131112:IBB131113 HRC131112:HRF131113 HHG131112:HHJ131113 GXK131112:GXN131113 GNO131112:GNR131113 GDS131112:GDV131113 FTW131112:FTZ131113 FKA131112:FKD131113 FAE131112:FAH131113 EQI131112:EQL131113 EGM131112:EGP131113 DWQ131112:DWT131113 DMU131112:DMX131113 DCY131112:DDB131113 CTC131112:CTF131113 CJG131112:CJJ131113 BZK131112:BZN131113 BPO131112:BPR131113 BFS131112:BFV131113 AVW131112:AVZ131113 AMA131112:AMD131113 ACE131112:ACH131113 SI131112:SL131113 IM131112:IP131113 C131112:F131113 WUY65576:WVB65577 WLC65576:WLF65577 WBG65576:WBJ65577 VRK65576:VRN65577 VHO65576:VHR65577 UXS65576:UXV65577 UNW65576:UNZ65577 UEA65576:UED65577 TUE65576:TUH65577 TKI65576:TKL65577 TAM65576:TAP65577 SQQ65576:SQT65577 SGU65576:SGX65577 RWY65576:RXB65577 RNC65576:RNF65577 RDG65576:RDJ65577 QTK65576:QTN65577 QJO65576:QJR65577 PZS65576:PZV65577 PPW65576:PPZ65577 PGA65576:PGD65577 OWE65576:OWH65577 OMI65576:OML65577 OCM65576:OCP65577 NSQ65576:NST65577 NIU65576:NIX65577 MYY65576:MZB65577 MPC65576:MPF65577 MFG65576:MFJ65577 LVK65576:LVN65577 LLO65576:LLR65577 LBS65576:LBV65577 KRW65576:KRZ65577 KIA65576:KID65577 JYE65576:JYH65577 JOI65576:JOL65577 JEM65576:JEP65577 IUQ65576:IUT65577 IKU65576:IKX65577 IAY65576:IBB65577 HRC65576:HRF65577 HHG65576:HHJ65577 GXK65576:GXN65577 GNO65576:GNR65577 GDS65576:GDV65577 FTW65576:FTZ65577 FKA65576:FKD65577 FAE65576:FAH65577 EQI65576:EQL65577 EGM65576:EGP65577 DWQ65576:DWT65577 DMU65576:DMX65577 DCY65576:DDB65577 CTC65576:CTF65577 CJG65576:CJJ65577 BZK65576:BZN65577 BPO65576:BPR65577 BFS65576:BFV65577 AVW65576:AVZ65577 AMA65576:AMD65577 ACE65576:ACH65577 SI65576:SL65577 IM65576:IP65577 WVF983071:WVF983078 WLJ983071:WLJ983078 WBN983071:WBN983078 VRR983071:VRR983078 VHV983071:VHV983078 UXZ983071:UXZ983078 UOD983071:UOD983078 UEH983071:UEH983078 TUL983071:TUL983078 TKP983071:TKP983078 TAT983071:TAT983078 SQX983071:SQX983078 SHB983071:SHB983078 RXF983071:RXF983078 RNJ983071:RNJ983078 RDN983071:RDN983078 QTR983071:QTR983078 QJV983071:QJV983078 PZZ983071:PZZ983078 PQD983071:PQD983078 PGH983071:PGH983078 OWL983071:OWL983078 OMP983071:OMP983078 OCT983071:OCT983078 NSX983071:NSX983078 NJB983071:NJB983078 MZF983071:MZF983078 MPJ983071:MPJ983078 MFN983071:MFN983078 LVR983071:LVR983078 LLV983071:LLV983078 LBZ983071:LBZ983078 KSD983071:KSD983078 KIH983071:KIH983078 JYL983071:JYL983078 JOP983071:JOP983078 JET983071:JET983078 IUX983071:IUX983078 ILB983071:ILB983078 IBF983071:IBF983078 HRJ983071:HRJ983078 HHN983071:HHN983078 GXR983071:GXR983078 GNV983071:GNV983078 GDZ983071:GDZ983078 FUD983071:FUD983078 FKH983071:FKH983078 FAL983071:FAL983078 EQP983071:EQP983078 EGT983071:EGT983078 DWX983071:DWX983078 DNB983071:DNB983078 DDF983071:DDF983078 CTJ983071:CTJ983078 CJN983071:CJN983078 BZR983071:BZR983078 BPV983071:BPV983078 BFZ983071:BFZ983078 AWD983071:AWD983078 AMH983071:AMH983078 ACL983071:ACL983078 SP983071:SP983078 IT983071:IT983078 WVF917535:WVF917542 WLJ917535:WLJ917542 WBN917535:WBN917542 VRR917535:VRR917542 VHV917535:VHV917542 UXZ917535:UXZ917542 UOD917535:UOD917542 UEH917535:UEH917542 TUL917535:TUL917542 TKP917535:TKP917542 TAT917535:TAT917542 SQX917535:SQX917542 SHB917535:SHB917542 RXF917535:RXF917542 RNJ917535:RNJ917542 RDN917535:RDN917542 QTR917535:QTR917542 QJV917535:QJV917542 PZZ917535:PZZ917542 PQD917535:PQD917542 PGH917535:PGH917542 OWL917535:OWL917542 OMP917535:OMP917542 OCT917535:OCT917542 NSX917535:NSX917542 NJB917535:NJB917542 MZF917535:MZF917542 MPJ917535:MPJ917542 MFN917535:MFN917542 LVR917535:LVR917542 LLV917535:LLV917542 LBZ917535:LBZ917542 KSD917535:KSD917542 KIH917535:KIH917542 JYL917535:JYL917542 JOP917535:JOP917542 JET917535:JET917542 IUX917535:IUX917542 ILB917535:ILB917542 IBF917535:IBF917542 HRJ917535:HRJ917542 HHN917535:HHN917542 GXR917535:GXR917542 GNV917535:GNV917542 GDZ917535:GDZ917542 FUD917535:FUD917542 FKH917535:FKH917542 FAL917535:FAL917542 EQP917535:EQP917542 EGT917535:EGT917542 DWX917535:DWX917542 DNB917535:DNB917542 DDF917535:DDF917542 CTJ917535:CTJ917542 CJN917535:CJN917542 BZR917535:BZR917542 BPV917535:BPV917542 BFZ917535:BFZ917542 AWD917535:AWD917542 AMH917535:AMH917542 ACL917535:ACL917542 SP917535:SP917542 IT917535:IT917542 WVF851999:WVF852006 WLJ851999:WLJ852006 WBN851999:WBN852006 VRR851999:VRR852006 VHV851999:VHV852006 UXZ851999:UXZ852006 UOD851999:UOD852006 UEH851999:UEH852006 TUL851999:TUL852006 TKP851999:TKP852006 TAT851999:TAT852006 SQX851999:SQX852006 SHB851999:SHB852006 RXF851999:RXF852006 RNJ851999:RNJ852006 RDN851999:RDN852006 QTR851999:QTR852006 QJV851999:QJV852006 PZZ851999:PZZ852006 PQD851999:PQD852006 PGH851999:PGH852006 OWL851999:OWL852006 OMP851999:OMP852006 OCT851999:OCT852006 NSX851999:NSX852006 NJB851999:NJB852006 MZF851999:MZF852006 MPJ851999:MPJ852006 MFN851999:MFN852006 LVR851999:LVR852006 LLV851999:LLV852006 LBZ851999:LBZ852006 KSD851999:KSD852006 KIH851999:KIH852006 JYL851999:JYL852006 JOP851999:JOP852006 JET851999:JET852006 IUX851999:IUX852006 ILB851999:ILB852006 IBF851999:IBF852006 HRJ851999:HRJ852006 HHN851999:HHN852006 GXR851999:GXR852006 GNV851999:GNV852006 GDZ851999:GDZ852006 FUD851999:FUD852006 FKH851999:FKH852006 FAL851999:FAL852006 EQP851999:EQP852006 EGT851999:EGT852006 DWX851999:DWX852006 DNB851999:DNB852006 DDF851999:DDF852006 CTJ851999:CTJ852006 CJN851999:CJN852006 BZR851999:BZR852006 BPV851999:BPV852006 BFZ851999:BFZ852006 AWD851999:AWD852006 AMH851999:AMH852006 ACL851999:ACL852006 SP851999:SP852006 IT851999:IT852006 WVF786463:WVF786470 WLJ786463:WLJ786470 WBN786463:WBN786470 VRR786463:VRR786470 VHV786463:VHV786470 UXZ786463:UXZ786470 UOD786463:UOD786470 UEH786463:UEH786470 TUL786463:TUL786470 TKP786463:TKP786470 TAT786463:TAT786470 SQX786463:SQX786470 SHB786463:SHB786470 RXF786463:RXF786470 RNJ786463:RNJ786470 RDN786463:RDN786470 QTR786463:QTR786470 QJV786463:QJV786470 PZZ786463:PZZ786470 PQD786463:PQD786470 PGH786463:PGH786470 OWL786463:OWL786470 OMP786463:OMP786470 OCT786463:OCT786470 NSX786463:NSX786470 NJB786463:NJB786470 MZF786463:MZF786470 MPJ786463:MPJ786470 MFN786463:MFN786470 LVR786463:LVR786470 LLV786463:LLV786470 LBZ786463:LBZ786470 KSD786463:KSD786470 KIH786463:KIH786470 JYL786463:JYL786470 JOP786463:JOP786470 JET786463:JET786470 IUX786463:IUX786470 ILB786463:ILB786470 IBF786463:IBF786470 HRJ786463:HRJ786470 HHN786463:HHN786470 GXR786463:GXR786470 GNV786463:GNV786470 GDZ786463:GDZ786470 FUD786463:FUD786470 FKH786463:FKH786470 FAL786463:FAL786470 EQP786463:EQP786470 EGT786463:EGT786470 DWX786463:DWX786470 DNB786463:DNB786470 DDF786463:DDF786470 CTJ786463:CTJ786470 CJN786463:CJN786470 BZR786463:BZR786470 BPV786463:BPV786470 BFZ786463:BFZ786470 AWD786463:AWD786470 AMH786463:AMH786470 ACL786463:ACL786470 SP786463:SP786470 IT786463:IT786470 WVF720927:WVF720934 WLJ720927:WLJ720934 WBN720927:WBN720934 VRR720927:VRR720934 VHV720927:VHV720934 UXZ720927:UXZ720934 UOD720927:UOD720934 UEH720927:UEH720934 TUL720927:TUL720934 TKP720927:TKP720934 TAT720927:TAT720934 SQX720927:SQX720934 SHB720927:SHB720934 RXF720927:RXF720934 RNJ720927:RNJ720934 RDN720927:RDN720934 QTR720927:QTR720934 QJV720927:QJV720934 PZZ720927:PZZ720934 PQD720927:PQD720934 PGH720927:PGH720934 OWL720927:OWL720934 OMP720927:OMP720934 OCT720927:OCT720934 NSX720927:NSX720934 NJB720927:NJB720934 MZF720927:MZF720934 MPJ720927:MPJ720934 MFN720927:MFN720934 LVR720927:LVR720934 LLV720927:LLV720934 LBZ720927:LBZ720934 KSD720927:KSD720934 KIH720927:KIH720934 JYL720927:JYL720934 JOP720927:JOP720934 JET720927:JET720934 IUX720927:IUX720934 ILB720927:ILB720934 IBF720927:IBF720934 HRJ720927:HRJ720934 HHN720927:HHN720934 GXR720927:GXR720934 GNV720927:GNV720934 GDZ720927:GDZ720934 FUD720927:FUD720934 FKH720927:FKH720934 FAL720927:FAL720934 EQP720927:EQP720934 EGT720927:EGT720934 DWX720927:DWX720934 DNB720927:DNB720934 DDF720927:DDF720934 CTJ720927:CTJ720934 CJN720927:CJN720934 BZR720927:BZR720934 BPV720927:BPV720934 BFZ720927:BFZ720934 AWD720927:AWD720934 AMH720927:AMH720934 ACL720927:ACL720934 SP720927:SP720934 IT720927:IT720934 WVF655391:WVF655398 WLJ655391:WLJ655398 WBN655391:WBN655398 VRR655391:VRR655398 VHV655391:VHV655398 UXZ655391:UXZ655398 UOD655391:UOD655398 UEH655391:UEH655398 TUL655391:TUL655398 TKP655391:TKP655398 TAT655391:TAT655398 SQX655391:SQX655398 SHB655391:SHB655398 RXF655391:RXF655398 RNJ655391:RNJ655398 RDN655391:RDN655398 QTR655391:QTR655398 QJV655391:QJV655398 PZZ655391:PZZ655398 PQD655391:PQD655398 PGH655391:PGH655398 OWL655391:OWL655398 OMP655391:OMP655398 OCT655391:OCT655398 NSX655391:NSX655398 NJB655391:NJB655398 MZF655391:MZF655398 MPJ655391:MPJ655398 MFN655391:MFN655398 LVR655391:LVR655398 LLV655391:LLV655398 LBZ655391:LBZ655398 KSD655391:KSD655398 KIH655391:KIH655398 JYL655391:JYL655398 JOP655391:JOP655398 JET655391:JET655398 IUX655391:IUX655398 ILB655391:ILB655398 IBF655391:IBF655398 HRJ655391:HRJ655398 HHN655391:HHN655398 GXR655391:GXR655398 GNV655391:GNV655398 GDZ655391:GDZ655398 FUD655391:FUD655398 FKH655391:FKH655398 FAL655391:FAL655398 EQP655391:EQP655398 EGT655391:EGT655398 DWX655391:DWX655398 DNB655391:DNB655398 DDF655391:DDF655398 CTJ655391:CTJ655398 CJN655391:CJN655398 BZR655391:BZR655398 BPV655391:BPV655398 BFZ655391:BFZ655398 AWD655391:AWD655398 AMH655391:AMH655398 ACL655391:ACL655398 SP655391:SP655398 IT655391:IT655398 WVF589855:WVF589862 WLJ589855:WLJ589862 WBN589855:WBN589862 VRR589855:VRR589862 VHV589855:VHV589862 UXZ589855:UXZ589862 UOD589855:UOD589862 UEH589855:UEH589862 TUL589855:TUL589862 TKP589855:TKP589862 TAT589855:TAT589862 SQX589855:SQX589862 SHB589855:SHB589862 RXF589855:RXF589862 RNJ589855:RNJ589862 RDN589855:RDN589862 QTR589855:QTR589862 QJV589855:QJV589862 PZZ589855:PZZ589862 PQD589855:PQD589862 PGH589855:PGH589862 OWL589855:OWL589862 OMP589855:OMP589862 OCT589855:OCT589862 NSX589855:NSX589862 NJB589855:NJB589862 MZF589855:MZF589862 MPJ589855:MPJ589862 MFN589855:MFN589862 LVR589855:LVR589862 LLV589855:LLV589862 LBZ589855:LBZ589862 KSD589855:KSD589862 KIH589855:KIH589862 JYL589855:JYL589862 JOP589855:JOP589862 JET589855:JET589862 IUX589855:IUX589862 ILB589855:ILB589862 IBF589855:IBF589862 HRJ589855:HRJ589862 HHN589855:HHN589862 GXR589855:GXR589862 GNV589855:GNV589862 GDZ589855:GDZ589862 FUD589855:FUD589862 FKH589855:FKH589862 FAL589855:FAL589862 EQP589855:EQP589862 EGT589855:EGT589862 DWX589855:DWX589862 DNB589855:DNB589862 DDF589855:DDF589862 CTJ589855:CTJ589862 CJN589855:CJN589862 BZR589855:BZR589862 BPV589855:BPV589862 BFZ589855:BFZ589862 AWD589855:AWD589862 AMH589855:AMH589862 ACL589855:ACL589862 SP589855:SP589862 IT589855:IT589862 WVF524319:WVF524326 WLJ524319:WLJ524326 WBN524319:WBN524326 VRR524319:VRR524326 VHV524319:VHV524326 UXZ524319:UXZ524326 UOD524319:UOD524326 UEH524319:UEH524326 TUL524319:TUL524326 TKP524319:TKP524326 TAT524319:TAT524326 SQX524319:SQX524326 SHB524319:SHB524326 RXF524319:RXF524326 RNJ524319:RNJ524326 RDN524319:RDN524326 QTR524319:QTR524326 QJV524319:QJV524326 PZZ524319:PZZ524326 PQD524319:PQD524326 PGH524319:PGH524326 OWL524319:OWL524326 OMP524319:OMP524326 OCT524319:OCT524326 NSX524319:NSX524326 NJB524319:NJB524326 MZF524319:MZF524326 MPJ524319:MPJ524326 MFN524319:MFN524326 LVR524319:LVR524326 LLV524319:LLV524326 LBZ524319:LBZ524326 KSD524319:KSD524326 KIH524319:KIH524326 JYL524319:JYL524326 JOP524319:JOP524326 JET524319:JET524326 IUX524319:IUX524326 ILB524319:ILB524326 IBF524319:IBF524326 HRJ524319:HRJ524326 HHN524319:HHN524326 GXR524319:GXR524326 GNV524319:GNV524326 GDZ524319:GDZ524326 FUD524319:FUD524326 FKH524319:FKH524326 FAL524319:FAL524326 EQP524319:EQP524326 EGT524319:EGT524326 DWX524319:DWX524326 DNB524319:DNB524326 DDF524319:DDF524326 CTJ524319:CTJ524326 CJN524319:CJN524326 BZR524319:BZR524326 BPV524319:BPV524326 BFZ524319:BFZ524326 AWD524319:AWD524326 AMH524319:AMH524326 ACL524319:ACL524326 SP524319:SP524326 IT524319:IT524326 WVF458783:WVF458790 WLJ458783:WLJ458790 WBN458783:WBN458790 VRR458783:VRR458790 VHV458783:VHV458790 UXZ458783:UXZ458790 UOD458783:UOD458790 UEH458783:UEH458790 TUL458783:TUL458790 TKP458783:TKP458790 TAT458783:TAT458790 SQX458783:SQX458790 SHB458783:SHB458790 RXF458783:RXF458790 RNJ458783:RNJ458790 RDN458783:RDN458790 QTR458783:QTR458790 QJV458783:QJV458790 PZZ458783:PZZ458790 PQD458783:PQD458790 PGH458783:PGH458790 OWL458783:OWL458790 OMP458783:OMP458790 OCT458783:OCT458790 NSX458783:NSX458790 NJB458783:NJB458790 MZF458783:MZF458790 MPJ458783:MPJ458790 MFN458783:MFN458790 LVR458783:LVR458790 LLV458783:LLV458790 LBZ458783:LBZ458790 KSD458783:KSD458790 KIH458783:KIH458790 JYL458783:JYL458790 JOP458783:JOP458790 JET458783:JET458790 IUX458783:IUX458790 ILB458783:ILB458790 IBF458783:IBF458790 HRJ458783:HRJ458790 HHN458783:HHN458790 GXR458783:GXR458790 GNV458783:GNV458790 GDZ458783:GDZ458790 FUD458783:FUD458790 FKH458783:FKH458790 FAL458783:FAL458790 EQP458783:EQP458790 EGT458783:EGT458790 DWX458783:DWX458790 DNB458783:DNB458790 DDF458783:DDF458790 CTJ458783:CTJ458790 CJN458783:CJN458790 BZR458783:BZR458790 BPV458783:BPV458790 BFZ458783:BFZ458790 AWD458783:AWD458790 AMH458783:AMH458790 ACL458783:ACL458790 SP458783:SP458790 IT458783:IT458790 WVF393247:WVF393254 WLJ393247:WLJ393254 WBN393247:WBN393254 VRR393247:VRR393254 VHV393247:VHV393254 UXZ393247:UXZ393254 UOD393247:UOD393254 UEH393247:UEH393254 TUL393247:TUL393254 TKP393247:TKP393254 TAT393247:TAT393254 SQX393247:SQX393254 SHB393247:SHB393254 RXF393247:RXF393254 RNJ393247:RNJ393254 RDN393247:RDN393254 QTR393247:QTR393254 QJV393247:QJV393254 PZZ393247:PZZ393254 PQD393247:PQD393254 PGH393247:PGH393254 OWL393247:OWL393254 OMP393247:OMP393254 OCT393247:OCT393254 NSX393247:NSX393254 NJB393247:NJB393254 MZF393247:MZF393254 MPJ393247:MPJ393254 MFN393247:MFN393254 LVR393247:LVR393254 LLV393247:LLV393254 LBZ393247:LBZ393254 KSD393247:KSD393254 KIH393247:KIH393254 JYL393247:JYL393254 JOP393247:JOP393254 JET393247:JET393254 IUX393247:IUX393254 ILB393247:ILB393254 IBF393247:IBF393254 HRJ393247:HRJ393254 HHN393247:HHN393254 GXR393247:GXR393254 GNV393247:GNV393254 GDZ393247:GDZ393254 FUD393247:FUD393254 FKH393247:FKH393254 FAL393247:FAL393254 EQP393247:EQP393254 EGT393247:EGT393254 DWX393247:DWX393254 DNB393247:DNB393254 DDF393247:DDF393254 CTJ393247:CTJ393254 CJN393247:CJN393254 BZR393247:BZR393254 BPV393247:BPV393254 BFZ393247:BFZ393254 AWD393247:AWD393254 AMH393247:AMH393254 ACL393247:ACL393254 SP393247:SP393254 IT393247:IT393254 WVF327711:WVF327718 WLJ327711:WLJ327718 WBN327711:WBN327718 VRR327711:VRR327718 VHV327711:VHV327718 UXZ327711:UXZ327718 UOD327711:UOD327718 UEH327711:UEH327718 TUL327711:TUL327718 TKP327711:TKP327718 TAT327711:TAT327718 SQX327711:SQX327718 SHB327711:SHB327718 RXF327711:RXF327718 RNJ327711:RNJ327718 RDN327711:RDN327718 QTR327711:QTR327718 QJV327711:QJV327718 PZZ327711:PZZ327718 PQD327711:PQD327718 PGH327711:PGH327718 OWL327711:OWL327718 OMP327711:OMP327718 OCT327711:OCT327718 NSX327711:NSX327718 NJB327711:NJB327718 MZF327711:MZF327718 MPJ327711:MPJ327718 MFN327711:MFN327718 LVR327711:LVR327718 LLV327711:LLV327718 LBZ327711:LBZ327718 KSD327711:KSD327718 KIH327711:KIH327718 JYL327711:JYL327718 JOP327711:JOP327718 JET327711:JET327718 IUX327711:IUX327718 ILB327711:ILB327718 IBF327711:IBF327718 HRJ327711:HRJ327718 HHN327711:HHN327718 GXR327711:GXR327718 GNV327711:GNV327718 GDZ327711:GDZ327718 FUD327711:FUD327718 FKH327711:FKH327718 FAL327711:FAL327718 EQP327711:EQP327718 EGT327711:EGT327718 DWX327711:DWX327718 DNB327711:DNB327718 DDF327711:DDF327718 CTJ327711:CTJ327718 CJN327711:CJN327718 BZR327711:BZR327718 BPV327711:BPV327718 BFZ327711:BFZ327718 AWD327711:AWD327718 AMH327711:AMH327718 ACL327711:ACL327718 SP327711:SP327718 IT327711:IT327718 WVF262175:WVF262182 WLJ262175:WLJ262182 WBN262175:WBN262182 VRR262175:VRR262182 VHV262175:VHV262182 UXZ262175:UXZ262182 UOD262175:UOD262182 UEH262175:UEH262182 TUL262175:TUL262182 TKP262175:TKP262182 TAT262175:TAT262182 SQX262175:SQX262182 SHB262175:SHB262182 RXF262175:RXF262182 RNJ262175:RNJ262182 RDN262175:RDN262182 QTR262175:QTR262182 QJV262175:QJV262182 PZZ262175:PZZ262182 PQD262175:PQD262182 PGH262175:PGH262182 OWL262175:OWL262182 OMP262175:OMP262182 OCT262175:OCT262182 NSX262175:NSX262182 NJB262175:NJB262182 MZF262175:MZF262182 MPJ262175:MPJ262182 MFN262175:MFN262182 LVR262175:LVR262182 LLV262175:LLV262182 LBZ262175:LBZ262182 KSD262175:KSD262182 KIH262175:KIH262182 JYL262175:JYL262182 JOP262175:JOP262182 JET262175:JET262182 IUX262175:IUX262182 ILB262175:ILB262182 IBF262175:IBF262182 HRJ262175:HRJ262182 HHN262175:HHN262182 GXR262175:GXR262182 GNV262175:GNV262182 GDZ262175:GDZ262182 FUD262175:FUD262182 FKH262175:FKH262182 FAL262175:FAL262182 EQP262175:EQP262182 EGT262175:EGT262182 DWX262175:DWX262182 DNB262175:DNB262182 DDF262175:DDF262182 CTJ262175:CTJ262182 CJN262175:CJN262182 BZR262175:BZR262182 BPV262175:BPV262182 BFZ262175:BFZ262182 AWD262175:AWD262182 AMH262175:AMH262182 ACL262175:ACL262182 SP262175:SP262182 IT262175:IT262182 WVF196639:WVF196646 WLJ196639:WLJ196646 WBN196639:WBN196646 VRR196639:VRR196646 VHV196639:VHV196646 UXZ196639:UXZ196646 UOD196639:UOD196646 UEH196639:UEH196646 TUL196639:TUL196646 TKP196639:TKP196646 TAT196639:TAT196646 SQX196639:SQX196646 SHB196639:SHB196646 RXF196639:RXF196646 RNJ196639:RNJ196646 RDN196639:RDN196646 QTR196639:QTR196646 QJV196639:QJV196646 PZZ196639:PZZ196646 PQD196639:PQD196646 PGH196639:PGH196646 OWL196639:OWL196646 OMP196639:OMP196646 OCT196639:OCT196646 NSX196639:NSX196646 NJB196639:NJB196646 MZF196639:MZF196646 MPJ196639:MPJ196646 MFN196639:MFN196646 LVR196639:LVR196646 LLV196639:LLV196646 LBZ196639:LBZ196646 KSD196639:KSD196646 KIH196639:KIH196646 JYL196639:JYL196646 JOP196639:JOP196646 JET196639:JET196646 IUX196639:IUX196646 ILB196639:ILB196646 IBF196639:IBF196646 HRJ196639:HRJ196646 HHN196639:HHN196646 GXR196639:GXR196646 GNV196639:GNV196646 GDZ196639:GDZ196646 FUD196639:FUD196646 FKH196639:FKH196646 FAL196639:FAL196646 EQP196639:EQP196646 EGT196639:EGT196646 DWX196639:DWX196646 DNB196639:DNB196646 DDF196639:DDF196646 CTJ196639:CTJ196646 CJN196639:CJN196646 BZR196639:BZR196646 BPV196639:BPV196646 BFZ196639:BFZ196646 AWD196639:AWD196646 AMH196639:AMH196646 ACL196639:ACL196646 SP196639:SP196646 IT196639:IT196646 WVF131103:WVF131110 WLJ131103:WLJ131110 WBN131103:WBN131110 VRR131103:VRR131110 VHV131103:VHV131110 UXZ131103:UXZ131110 UOD131103:UOD131110 UEH131103:UEH131110 TUL131103:TUL131110 TKP131103:TKP131110 TAT131103:TAT131110 SQX131103:SQX131110 SHB131103:SHB131110 RXF131103:RXF131110 RNJ131103:RNJ131110 RDN131103:RDN131110 QTR131103:QTR131110 QJV131103:QJV131110 PZZ131103:PZZ131110 PQD131103:PQD131110 PGH131103:PGH131110 OWL131103:OWL131110 OMP131103:OMP131110 OCT131103:OCT131110 NSX131103:NSX131110 NJB131103:NJB131110 MZF131103:MZF131110 MPJ131103:MPJ131110 MFN131103:MFN131110 LVR131103:LVR131110 LLV131103:LLV131110 LBZ131103:LBZ131110 KSD131103:KSD131110 KIH131103:KIH131110 JYL131103:JYL131110 JOP131103:JOP131110 JET131103:JET131110 IUX131103:IUX131110 ILB131103:ILB131110 IBF131103:IBF131110 HRJ131103:HRJ131110 HHN131103:HHN131110 GXR131103:GXR131110 GNV131103:GNV131110 GDZ131103:GDZ131110 FUD131103:FUD131110 FKH131103:FKH131110 FAL131103:FAL131110 EQP131103:EQP131110 EGT131103:EGT131110 DWX131103:DWX131110 DNB131103:DNB131110 DDF131103:DDF131110 CTJ131103:CTJ131110 CJN131103:CJN131110 BZR131103:BZR131110 BPV131103:BPV131110 BFZ131103:BFZ131110 AWD131103:AWD131110 AMH131103:AMH131110 ACL131103:ACL131110 SP131103:SP131110 IT131103:IT131110 WVF65567:WVF65574 WLJ65567:WLJ65574 WBN65567:WBN65574 VRR65567:VRR65574 VHV65567:VHV65574 UXZ65567:UXZ65574 UOD65567:UOD65574 UEH65567:UEH65574 TUL65567:TUL65574 TKP65567:TKP65574 TAT65567:TAT65574 SQX65567:SQX65574 SHB65567:SHB65574 RXF65567:RXF65574 RNJ65567:RNJ65574 RDN65567:RDN65574 QTR65567:QTR65574 QJV65567:QJV65574 PZZ65567:PZZ65574 PQD65567:PQD65574 PGH65567:PGH65574 OWL65567:OWL65574 OMP65567:OMP65574 OCT65567:OCT65574 NSX65567:NSX65574 NJB65567:NJB65574 MZF65567:MZF65574 MPJ65567:MPJ65574 MFN65567:MFN65574 LVR65567:LVR65574 LLV65567:LLV65574 LBZ65567:LBZ65574 KSD65567:KSD65574 KIH65567:KIH65574 JYL65567:JYL65574 JOP65567:JOP65574 JET65567:JET65574 IUX65567:IUX65574 ILB65567:ILB65574 IBF65567:IBF65574 HRJ65567:HRJ65574 HHN65567:HHN65574 GXR65567:GXR65574 GNV65567:GNV65574 GDZ65567:GDZ65574 FUD65567:FUD65574 FKH65567:FKH65574 FAL65567:FAL65574 EQP65567:EQP65574 EGT65567:EGT65574 DWX65567:DWX65574 DNB65567:DNB65574 DDF65567:DDF65574 CTJ65567:CTJ65574 CJN65567:CJN65574 BZR65567:BZR65574 BPV65567:BPV65574 BFZ65567:BFZ65574 AWD65567:AWD65574 AMH65567:AMH65574 ACL65567:ACL65574 SP65567:SP65574 IT65567:IT65574 WVF983063:WVF983068 WLJ983063:WLJ983068 WBN983063:WBN983068 VRR983063:VRR983068 VHV983063:VHV983068 UXZ983063:UXZ983068 UOD983063:UOD983068 UEH983063:UEH983068 TUL983063:TUL983068 TKP983063:TKP983068 TAT983063:TAT983068 SQX983063:SQX983068 SHB983063:SHB983068 RXF983063:RXF983068 RNJ983063:RNJ983068 RDN983063:RDN983068 QTR983063:QTR983068 QJV983063:QJV983068 PZZ983063:PZZ983068 PQD983063:PQD983068 PGH983063:PGH983068 OWL983063:OWL983068 OMP983063:OMP983068 OCT983063:OCT983068 NSX983063:NSX983068 NJB983063:NJB983068 MZF983063:MZF983068 MPJ983063:MPJ983068 MFN983063:MFN983068 LVR983063:LVR983068 LLV983063:LLV983068 LBZ983063:LBZ983068 KSD983063:KSD983068 KIH983063:KIH983068 JYL983063:JYL983068 JOP983063:JOP983068 JET983063:JET983068 IUX983063:IUX983068 ILB983063:ILB983068 IBF983063:IBF983068 HRJ983063:HRJ983068 HHN983063:HHN983068 GXR983063:GXR983068 GNV983063:GNV983068 GDZ983063:GDZ983068 FUD983063:FUD983068 FKH983063:FKH983068 FAL983063:FAL983068 EQP983063:EQP983068 EGT983063:EGT983068 DWX983063:DWX983068 DNB983063:DNB983068 DDF983063:DDF983068 CTJ983063:CTJ983068 CJN983063:CJN983068 BZR983063:BZR983068 BPV983063:BPV983068 BFZ983063:BFZ983068 AWD983063:AWD983068 AMH983063:AMH983068 ACL983063:ACL983068 SP983063:SP983068 IT983063:IT983068 WVF917527:WVF917532 WLJ917527:WLJ917532 WBN917527:WBN917532 VRR917527:VRR917532 VHV917527:VHV917532 UXZ917527:UXZ917532 UOD917527:UOD917532 UEH917527:UEH917532 TUL917527:TUL917532 TKP917527:TKP917532 TAT917527:TAT917532 SQX917527:SQX917532 SHB917527:SHB917532 RXF917527:RXF917532 RNJ917527:RNJ917532 RDN917527:RDN917532 QTR917527:QTR917532 QJV917527:QJV917532 PZZ917527:PZZ917532 PQD917527:PQD917532 PGH917527:PGH917532 OWL917527:OWL917532 OMP917527:OMP917532 OCT917527:OCT917532 NSX917527:NSX917532 NJB917527:NJB917532 MZF917527:MZF917532 MPJ917527:MPJ917532 MFN917527:MFN917532 LVR917527:LVR917532 LLV917527:LLV917532 LBZ917527:LBZ917532 KSD917527:KSD917532 KIH917527:KIH917532 JYL917527:JYL917532 JOP917527:JOP917532 JET917527:JET917532 IUX917527:IUX917532 ILB917527:ILB917532 IBF917527:IBF917532 HRJ917527:HRJ917532 HHN917527:HHN917532 GXR917527:GXR917532 GNV917527:GNV917532 GDZ917527:GDZ917532 FUD917527:FUD917532 FKH917527:FKH917532 FAL917527:FAL917532 EQP917527:EQP917532 EGT917527:EGT917532 DWX917527:DWX917532 DNB917527:DNB917532 DDF917527:DDF917532 CTJ917527:CTJ917532 CJN917527:CJN917532 BZR917527:BZR917532 BPV917527:BPV917532 BFZ917527:BFZ917532 AWD917527:AWD917532 AMH917527:AMH917532 ACL917527:ACL917532 SP917527:SP917532 IT917527:IT917532 WVF851991:WVF851996 WLJ851991:WLJ851996 WBN851991:WBN851996 VRR851991:VRR851996 VHV851991:VHV851996 UXZ851991:UXZ851996 UOD851991:UOD851996 UEH851991:UEH851996 TUL851991:TUL851996 TKP851991:TKP851996 TAT851991:TAT851996 SQX851991:SQX851996 SHB851991:SHB851996 RXF851991:RXF851996 RNJ851991:RNJ851996 RDN851991:RDN851996 QTR851991:QTR851996 QJV851991:QJV851996 PZZ851991:PZZ851996 PQD851991:PQD851996 PGH851991:PGH851996 OWL851991:OWL851996 OMP851991:OMP851996 OCT851991:OCT851996 NSX851991:NSX851996 NJB851991:NJB851996 MZF851991:MZF851996 MPJ851991:MPJ851996 MFN851991:MFN851996 LVR851991:LVR851996 LLV851991:LLV851996 LBZ851991:LBZ851996 KSD851991:KSD851996 KIH851991:KIH851996 JYL851991:JYL851996 JOP851991:JOP851996 JET851991:JET851996 IUX851991:IUX851996 ILB851991:ILB851996 IBF851991:IBF851996 HRJ851991:HRJ851996 HHN851991:HHN851996 GXR851991:GXR851996 GNV851991:GNV851996 GDZ851991:GDZ851996 FUD851991:FUD851996 FKH851991:FKH851996 FAL851991:FAL851996 EQP851991:EQP851996 EGT851991:EGT851996 DWX851991:DWX851996 DNB851991:DNB851996 DDF851991:DDF851996 CTJ851991:CTJ851996 CJN851991:CJN851996 BZR851991:BZR851996 BPV851991:BPV851996 BFZ851991:BFZ851996 AWD851991:AWD851996 AMH851991:AMH851996 ACL851991:ACL851996 SP851991:SP851996 IT851991:IT851996 WVF786455:WVF786460 WLJ786455:WLJ786460 WBN786455:WBN786460 VRR786455:VRR786460 VHV786455:VHV786460 UXZ786455:UXZ786460 UOD786455:UOD786460 UEH786455:UEH786460 TUL786455:TUL786460 TKP786455:TKP786460 TAT786455:TAT786460 SQX786455:SQX786460 SHB786455:SHB786460 RXF786455:RXF786460 RNJ786455:RNJ786460 RDN786455:RDN786460 QTR786455:QTR786460 QJV786455:QJV786460 PZZ786455:PZZ786460 PQD786455:PQD786460 PGH786455:PGH786460 OWL786455:OWL786460 OMP786455:OMP786460 OCT786455:OCT786460 NSX786455:NSX786460 NJB786455:NJB786460 MZF786455:MZF786460 MPJ786455:MPJ786460 MFN786455:MFN786460 LVR786455:LVR786460 LLV786455:LLV786460 LBZ786455:LBZ786460 KSD786455:KSD786460 KIH786455:KIH786460 JYL786455:JYL786460 JOP786455:JOP786460 JET786455:JET786460 IUX786455:IUX786460 ILB786455:ILB786460 IBF786455:IBF786460 HRJ786455:HRJ786460 HHN786455:HHN786460 GXR786455:GXR786460 GNV786455:GNV786460 GDZ786455:GDZ786460 FUD786455:FUD786460 FKH786455:FKH786460 FAL786455:FAL786460 EQP786455:EQP786460 EGT786455:EGT786460 DWX786455:DWX786460 DNB786455:DNB786460 DDF786455:DDF786460 CTJ786455:CTJ786460 CJN786455:CJN786460 BZR786455:BZR786460 BPV786455:BPV786460 BFZ786455:BFZ786460 AWD786455:AWD786460 AMH786455:AMH786460 ACL786455:ACL786460 SP786455:SP786460 IT786455:IT786460 WVF720919:WVF720924 WLJ720919:WLJ720924 WBN720919:WBN720924 VRR720919:VRR720924 VHV720919:VHV720924 UXZ720919:UXZ720924 UOD720919:UOD720924 UEH720919:UEH720924 TUL720919:TUL720924 TKP720919:TKP720924 TAT720919:TAT720924 SQX720919:SQX720924 SHB720919:SHB720924 RXF720919:RXF720924 RNJ720919:RNJ720924 RDN720919:RDN720924 QTR720919:QTR720924 QJV720919:QJV720924 PZZ720919:PZZ720924 PQD720919:PQD720924 PGH720919:PGH720924 OWL720919:OWL720924 OMP720919:OMP720924 OCT720919:OCT720924 NSX720919:NSX720924 NJB720919:NJB720924 MZF720919:MZF720924 MPJ720919:MPJ720924 MFN720919:MFN720924 LVR720919:LVR720924 LLV720919:LLV720924 LBZ720919:LBZ720924 KSD720919:KSD720924 KIH720919:KIH720924 JYL720919:JYL720924 JOP720919:JOP720924 JET720919:JET720924 IUX720919:IUX720924 ILB720919:ILB720924 IBF720919:IBF720924 HRJ720919:HRJ720924 HHN720919:HHN720924 GXR720919:GXR720924 GNV720919:GNV720924 GDZ720919:GDZ720924 FUD720919:FUD720924 FKH720919:FKH720924 FAL720919:FAL720924 EQP720919:EQP720924 EGT720919:EGT720924 DWX720919:DWX720924 DNB720919:DNB720924 DDF720919:DDF720924 CTJ720919:CTJ720924 CJN720919:CJN720924 BZR720919:BZR720924 BPV720919:BPV720924 BFZ720919:BFZ720924 AWD720919:AWD720924 AMH720919:AMH720924 ACL720919:ACL720924 SP720919:SP720924 IT720919:IT720924 WVF655383:WVF655388 WLJ655383:WLJ655388 WBN655383:WBN655388 VRR655383:VRR655388 VHV655383:VHV655388 UXZ655383:UXZ655388 UOD655383:UOD655388 UEH655383:UEH655388 TUL655383:TUL655388 TKP655383:TKP655388 TAT655383:TAT655388 SQX655383:SQX655388 SHB655383:SHB655388 RXF655383:RXF655388 RNJ655383:RNJ655388 RDN655383:RDN655388 QTR655383:QTR655388 QJV655383:QJV655388 PZZ655383:PZZ655388 PQD655383:PQD655388 PGH655383:PGH655388 OWL655383:OWL655388 OMP655383:OMP655388 OCT655383:OCT655388 NSX655383:NSX655388 NJB655383:NJB655388 MZF655383:MZF655388 MPJ655383:MPJ655388 MFN655383:MFN655388 LVR655383:LVR655388 LLV655383:LLV655388 LBZ655383:LBZ655388 KSD655383:KSD655388 KIH655383:KIH655388 JYL655383:JYL655388 JOP655383:JOP655388 JET655383:JET655388 IUX655383:IUX655388 ILB655383:ILB655388 IBF655383:IBF655388 HRJ655383:HRJ655388 HHN655383:HHN655388 GXR655383:GXR655388 GNV655383:GNV655388 GDZ655383:GDZ655388 FUD655383:FUD655388 FKH655383:FKH655388 FAL655383:FAL655388 EQP655383:EQP655388 EGT655383:EGT655388 DWX655383:DWX655388 DNB655383:DNB655388 DDF655383:DDF655388 CTJ655383:CTJ655388 CJN655383:CJN655388 BZR655383:BZR655388 BPV655383:BPV655388 BFZ655383:BFZ655388 AWD655383:AWD655388 AMH655383:AMH655388 ACL655383:ACL655388 SP655383:SP655388 IT655383:IT655388 WVF589847:WVF589852 WLJ589847:WLJ589852 WBN589847:WBN589852 VRR589847:VRR589852 VHV589847:VHV589852 UXZ589847:UXZ589852 UOD589847:UOD589852 UEH589847:UEH589852 TUL589847:TUL589852 TKP589847:TKP589852 TAT589847:TAT589852 SQX589847:SQX589852 SHB589847:SHB589852 RXF589847:RXF589852 RNJ589847:RNJ589852 RDN589847:RDN589852 QTR589847:QTR589852 QJV589847:QJV589852 PZZ589847:PZZ589852 PQD589847:PQD589852 PGH589847:PGH589852 OWL589847:OWL589852 OMP589847:OMP589852 OCT589847:OCT589852 NSX589847:NSX589852 NJB589847:NJB589852 MZF589847:MZF589852 MPJ589847:MPJ589852 MFN589847:MFN589852 LVR589847:LVR589852 LLV589847:LLV589852 LBZ589847:LBZ589852 KSD589847:KSD589852 KIH589847:KIH589852 JYL589847:JYL589852 JOP589847:JOP589852 JET589847:JET589852 IUX589847:IUX589852 ILB589847:ILB589852 IBF589847:IBF589852 HRJ589847:HRJ589852 HHN589847:HHN589852 GXR589847:GXR589852 GNV589847:GNV589852 GDZ589847:GDZ589852 FUD589847:FUD589852 FKH589847:FKH589852 FAL589847:FAL589852 EQP589847:EQP589852 EGT589847:EGT589852 DWX589847:DWX589852 DNB589847:DNB589852 DDF589847:DDF589852 CTJ589847:CTJ589852 CJN589847:CJN589852 BZR589847:BZR589852 BPV589847:BPV589852 BFZ589847:BFZ589852 AWD589847:AWD589852 AMH589847:AMH589852 ACL589847:ACL589852 SP589847:SP589852 IT589847:IT589852 WVF524311:WVF524316 WLJ524311:WLJ524316 WBN524311:WBN524316 VRR524311:VRR524316 VHV524311:VHV524316 UXZ524311:UXZ524316 UOD524311:UOD524316 UEH524311:UEH524316 TUL524311:TUL524316 TKP524311:TKP524316 TAT524311:TAT524316 SQX524311:SQX524316 SHB524311:SHB524316 RXF524311:RXF524316 RNJ524311:RNJ524316 RDN524311:RDN524316 QTR524311:QTR524316 QJV524311:QJV524316 PZZ524311:PZZ524316 PQD524311:PQD524316 PGH524311:PGH524316 OWL524311:OWL524316 OMP524311:OMP524316 OCT524311:OCT524316 NSX524311:NSX524316 NJB524311:NJB524316 MZF524311:MZF524316 MPJ524311:MPJ524316 MFN524311:MFN524316 LVR524311:LVR524316 LLV524311:LLV524316 LBZ524311:LBZ524316 KSD524311:KSD524316 KIH524311:KIH524316 JYL524311:JYL524316 JOP524311:JOP524316 JET524311:JET524316 IUX524311:IUX524316 ILB524311:ILB524316 IBF524311:IBF524316 HRJ524311:HRJ524316 HHN524311:HHN524316 GXR524311:GXR524316 GNV524311:GNV524316 GDZ524311:GDZ524316 FUD524311:FUD524316 FKH524311:FKH524316 FAL524311:FAL524316 EQP524311:EQP524316 EGT524311:EGT524316 DWX524311:DWX524316 DNB524311:DNB524316 DDF524311:DDF524316 CTJ524311:CTJ524316 CJN524311:CJN524316 BZR524311:BZR524316 BPV524311:BPV524316 BFZ524311:BFZ524316 AWD524311:AWD524316 AMH524311:AMH524316 ACL524311:ACL524316 SP524311:SP524316 IT524311:IT524316 WVF458775:WVF458780 WLJ458775:WLJ458780 WBN458775:WBN458780 VRR458775:VRR458780 VHV458775:VHV458780 UXZ458775:UXZ458780 UOD458775:UOD458780 UEH458775:UEH458780 TUL458775:TUL458780 TKP458775:TKP458780 TAT458775:TAT458780 SQX458775:SQX458780 SHB458775:SHB458780 RXF458775:RXF458780 RNJ458775:RNJ458780 RDN458775:RDN458780 QTR458775:QTR458780 QJV458775:QJV458780 PZZ458775:PZZ458780 PQD458775:PQD458780 PGH458775:PGH458780 OWL458775:OWL458780 OMP458775:OMP458780 OCT458775:OCT458780 NSX458775:NSX458780 NJB458775:NJB458780 MZF458775:MZF458780 MPJ458775:MPJ458780 MFN458775:MFN458780 LVR458775:LVR458780 LLV458775:LLV458780 LBZ458775:LBZ458780 KSD458775:KSD458780 KIH458775:KIH458780 JYL458775:JYL458780 JOP458775:JOP458780 JET458775:JET458780 IUX458775:IUX458780 ILB458775:ILB458780 IBF458775:IBF458780 HRJ458775:HRJ458780 HHN458775:HHN458780 GXR458775:GXR458780 GNV458775:GNV458780 GDZ458775:GDZ458780 FUD458775:FUD458780 FKH458775:FKH458780 FAL458775:FAL458780 EQP458775:EQP458780 EGT458775:EGT458780 DWX458775:DWX458780 DNB458775:DNB458780 DDF458775:DDF458780 CTJ458775:CTJ458780 CJN458775:CJN458780 BZR458775:BZR458780 BPV458775:BPV458780 BFZ458775:BFZ458780 AWD458775:AWD458780 AMH458775:AMH458780 ACL458775:ACL458780 SP458775:SP458780 IT458775:IT458780 WVF393239:WVF393244 WLJ393239:WLJ393244 WBN393239:WBN393244 VRR393239:VRR393244 VHV393239:VHV393244 UXZ393239:UXZ393244 UOD393239:UOD393244 UEH393239:UEH393244 TUL393239:TUL393244 TKP393239:TKP393244 TAT393239:TAT393244 SQX393239:SQX393244 SHB393239:SHB393244 RXF393239:RXF393244 RNJ393239:RNJ393244 RDN393239:RDN393244 QTR393239:QTR393244 QJV393239:QJV393244 PZZ393239:PZZ393244 PQD393239:PQD393244 PGH393239:PGH393244 OWL393239:OWL393244 OMP393239:OMP393244 OCT393239:OCT393244 NSX393239:NSX393244 NJB393239:NJB393244 MZF393239:MZF393244 MPJ393239:MPJ393244 MFN393239:MFN393244 LVR393239:LVR393244 LLV393239:LLV393244 LBZ393239:LBZ393244 KSD393239:KSD393244 KIH393239:KIH393244 JYL393239:JYL393244 JOP393239:JOP393244 JET393239:JET393244 IUX393239:IUX393244 ILB393239:ILB393244 IBF393239:IBF393244 HRJ393239:HRJ393244 HHN393239:HHN393244 GXR393239:GXR393244 GNV393239:GNV393244 GDZ393239:GDZ393244 FUD393239:FUD393244 FKH393239:FKH393244 FAL393239:FAL393244 EQP393239:EQP393244 EGT393239:EGT393244 DWX393239:DWX393244 DNB393239:DNB393244 DDF393239:DDF393244 CTJ393239:CTJ393244 CJN393239:CJN393244 BZR393239:BZR393244 BPV393239:BPV393244 BFZ393239:BFZ393244 AWD393239:AWD393244 AMH393239:AMH393244 ACL393239:ACL393244 SP393239:SP393244 IT393239:IT393244 WVF327703:WVF327708 WLJ327703:WLJ327708 WBN327703:WBN327708 VRR327703:VRR327708 VHV327703:VHV327708 UXZ327703:UXZ327708 UOD327703:UOD327708 UEH327703:UEH327708 TUL327703:TUL327708 TKP327703:TKP327708 TAT327703:TAT327708 SQX327703:SQX327708 SHB327703:SHB327708 RXF327703:RXF327708 RNJ327703:RNJ327708 RDN327703:RDN327708 QTR327703:QTR327708 QJV327703:QJV327708 PZZ327703:PZZ327708 PQD327703:PQD327708 PGH327703:PGH327708 OWL327703:OWL327708 OMP327703:OMP327708 OCT327703:OCT327708 NSX327703:NSX327708 NJB327703:NJB327708 MZF327703:MZF327708 MPJ327703:MPJ327708 MFN327703:MFN327708 LVR327703:LVR327708 LLV327703:LLV327708 LBZ327703:LBZ327708 KSD327703:KSD327708 KIH327703:KIH327708 JYL327703:JYL327708 JOP327703:JOP327708 JET327703:JET327708 IUX327703:IUX327708 ILB327703:ILB327708 IBF327703:IBF327708 HRJ327703:HRJ327708 HHN327703:HHN327708 GXR327703:GXR327708 GNV327703:GNV327708 GDZ327703:GDZ327708 FUD327703:FUD327708 FKH327703:FKH327708 FAL327703:FAL327708 EQP327703:EQP327708 EGT327703:EGT327708 DWX327703:DWX327708 DNB327703:DNB327708 DDF327703:DDF327708 CTJ327703:CTJ327708 CJN327703:CJN327708 BZR327703:BZR327708 BPV327703:BPV327708 BFZ327703:BFZ327708 AWD327703:AWD327708 AMH327703:AMH327708 ACL327703:ACL327708 SP327703:SP327708 IT327703:IT327708 WVF262167:WVF262172 WLJ262167:WLJ262172 WBN262167:WBN262172 VRR262167:VRR262172 VHV262167:VHV262172 UXZ262167:UXZ262172 UOD262167:UOD262172 UEH262167:UEH262172 TUL262167:TUL262172 TKP262167:TKP262172 TAT262167:TAT262172 SQX262167:SQX262172 SHB262167:SHB262172 RXF262167:RXF262172 RNJ262167:RNJ262172 RDN262167:RDN262172 QTR262167:QTR262172 QJV262167:QJV262172 PZZ262167:PZZ262172 PQD262167:PQD262172 PGH262167:PGH262172 OWL262167:OWL262172 OMP262167:OMP262172 OCT262167:OCT262172 NSX262167:NSX262172 NJB262167:NJB262172 MZF262167:MZF262172 MPJ262167:MPJ262172 MFN262167:MFN262172 LVR262167:LVR262172 LLV262167:LLV262172 LBZ262167:LBZ262172 KSD262167:KSD262172 KIH262167:KIH262172 JYL262167:JYL262172 JOP262167:JOP262172 JET262167:JET262172 IUX262167:IUX262172 ILB262167:ILB262172 IBF262167:IBF262172 HRJ262167:HRJ262172 HHN262167:HHN262172 GXR262167:GXR262172 GNV262167:GNV262172 GDZ262167:GDZ262172 FUD262167:FUD262172 FKH262167:FKH262172 FAL262167:FAL262172 EQP262167:EQP262172 EGT262167:EGT262172 DWX262167:DWX262172 DNB262167:DNB262172 DDF262167:DDF262172 CTJ262167:CTJ262172 CJN262167:CJN262172 BZR262167:BZR262172 BPV262167:BPV262172 BFZ262167:BFZ262172 AWD262167:AWD262172 AMH262167:AMH262172 ACL262167:ACL262172 SP262167:SP262172 IT262167:IT262172 WVF196631:WVF196636 WLJ196631:WLJ196636 WBN196631:WBN196636 VRR196631:VRR196636 VHV196631:VHV196636 UXZ196631:UXZ196636 UOD196631:UOD196636 UEH196631:UEH196636 TUL196631:TUL196636 TKP196631:TKP196636 TAT196631:TAT196636 SQX196631:SQX196636 SHB196631:SHB196636 RXF196631:RXF196636 RNJ196631:RNJ196636 RDN196631:RDN196636 QTR196631:QTR196636 QJV196631:QJV196636 PZZ196631:PZZ196636 PQD196631:PQD196636 PGH196631:PGH196636 OWL196631:OWL196636 OMP196631:OMP196636 OCT196631:OCT196636 NSX196631:NSX196636 NJB196631:NJB196636 MZF196631:MZF196636 MPJ196631:MPJ196636 MFN196631:MFN196636 LVR196631:LVR196636 LLV196631:LLV196636 LBZ196631:LBZ196636 KSD196631:KSD196636 KIH196631:KIH196636 JYL196631:JYL196636 JOP196631:JOP196636 JET196631:JET196636 IUX196631:IUX196636 ILB196631:ILB196636 IBF196631:IBF196636 HRJ196631:HRJ196636 HHN196631:HHN196636 GXR196631:GXR196636 GNV196631:GNV196636 GDZ196631:GDZ196636 FUD196631:FUD196636 FKH196631:FKH196636 FAL196631:FAL196636 EQP196631:EQP196636 EGT196631:EGT196636 DWX196631:DWX196636 DNB196631:DNB196636 DDF196631:DDF196636 CTJ196631:CTJ196636 CJN196631:CJN196636 BZR196631:BZR196636 BPV196631:BPV196636 BFZ196631:BFZ196636 AWD196631:AWD196636 AMH196631:AMH196636 ACL196631:ACL196636 SP196631:SP196636 IT196631:IT196636 WVF131095:WVF131100 WLJ131095:WLJ131100 WBN131095:WBN131100 VRR131095:VRR131100 VHV131095:VHV131100 UXZ131095:UXZ131100 UOD131095:UOD131100 UEH131095:UEH131100 TUL131095:TUL131100 TKP131095:TKP131100 TAT131095:TAT131100 SQX131095:SQX131100 SHB131095:SHB131100 RXF131095:RXF131100 RNJ131095:RNJ131100 RDN131095:RDN131100 QTR131095:QTR131100 QJV131095:QJV131100 PZZ131095:PZZ131100 PQD131095:PQD131100 PGH131095:PGH131100 OWL131095:OWL131100 OMP131095:OMP131100 OCT131095:OCT131100 NSX131095:NSX131100 NJB131095:NJB131100 MZF131095:MZF131100 MPJ131095:MPJ131100 MFN131095:MFN131100 LVR131095:LVR131100 LLV131095:LLV131100 LBZ131095:LBZ131100 KSD131095:KSD131100 KIH131095:KIH131100 JYL131095:JYL131100 JOP131095:JOP131100 JET131095:JET131100 IUX131095:IUX131100 ILB131095:ILB131100 IBF131095:IBF131100 HRJ131095:HRJ131100 HHN131095:HHN131100 GXR131095:GXR131100 GNV131095:GNV131100 GDZ131095:GDZ131100 FUD131095:FUD131100 FKH131095:FKH131100 FAL131095:FAL131100 EQP131095:EQP131100 EGT131095:EGT131100 DWX131095:DWX131100 DNB131095:DNB131100 DDF131095:DDF131100 CTJ131095:CTJ131100 CJN131095:CJN131100 BZR131095:BZR131100 BPV131095:BPV131100 BFZ131095:BFZ131100 AWD131095:AWD131100 AMH131095:AMH131100 ACL131095:ACL131100 SP131095:SP131100 IT131095:IT131100 IO65555 WVF65559:WVF65564 WLJ65559:WLJ65564 WBN65559:WBN65564 VRR65559:VRR65564 VHV65559:VHV65564 UXZ65559:UXZ65564 UOD65559:UOD65564 UEH65559:UEH65564 TUL65559:TUL65564 TKP65559:TKP65564 TAT65559:TAT65564 SQX65559:SQX65564 SHB65559:SHB65564 RXF65559:RXF65564 RNJ65559:RNJ65564 RDN65559:RDN65564 QTR65559:QTR65564 QJV65559:QJV65564 PZZ65559:PZZ65564 PQD65559:PQD65564 PGH65559:PGH65564 OWL65559:OWL65564 OMP65559:OMP65564 OCT65559:OCT65564 NSX65559:NSX65564 NJB65559:NJB65564 MZF65559:MZF65564 MPJ65559:MPJ65564 MFN65559:MFN65564 LVR65559:LVR65564 LLV65559:LLV65564 LBZ65559:LBZ65564 KSD65559:KSD65564 KIH65559:KIH65564 JYL65559:JYL65564 JOP65559:JOP65564 JET65559:JET65564 IUX65559:IUX65564 ILB65559:ILB65564 IBF65559:IBF65564 HRJ65559:HRJ65564 HHN65559:HHN65564 GXR65559:GXR65564 GNV65559:GNV65564 GDZ65559:GDZ65564 FUD65559:FUD65564 FKH65559:FKH65564 FAL65559:FAL65564 EQP65559:EQP65564 EGT65559:EGT65564 DWX65559:DWX65564 DNB65559:DNB65564 DDF65559:DDF65564 CTJ65559:CTJ65564 CJN65559:CJN65564 BZR65559:BZR65564 BPV65559:BPV65564 BFZ65559:BFZ65564 AWD65559:AWD65564 AMH65559:AMH65564 ACL65559:ACL65564 SP65559:SP65564 IT65559:IT65564 H65561:I65561 WVA983093:WVA983102 WLE983093:WLE983102 WBI983093:WBI983102 VRM983093:VRM983102 VHQ983093:VHQ983102 UXU983093:UXU983102 UNY983093:UNY983102 UEC983093:UEC983102 TUG983093:TUG983102 TKK983093:TKK983102 TAO983093:TAO983102 SQS983093:SQS983102 SGW983093:SGW983102 RXA983093:RXA983102 RNE983093:RNE983102 RDI983093:RDI983102 QTM983093:QTM983102 QJQ983093:QJQ983102 PZU983093:PZU983102 PPY983093:PPY983102 PGC983093:PGC983102 OWG983093:OWG983102 OMK983093:OMK983102 OCO983093:OCO983102 NSS983093:NSS983102 NIW983093:NIW983102 MZA983093:MZA983102 MPE983093:MPE983102 MFI983093:MFI983102 LVM983093:LVM983102 LLQ983093:LLQ983102 LBU983093:LBU983102 KRY983093:KRY983102 KIC983093:KIC983102 JYG983093:JYG983102 JOK983093:JOK983102 JEO983093:JEO983102 IUS983093:IUS983102 IKW983093:IKW983102 IBA983093:IBA983102 HRE983093:HRE983102 HHI983093:HHI983102 GXM983093:GXM983102 GNQ983093:GNQ983102 GDU983093:GDU983102 FTY983093:FTY983102 FKC983093:FKC983102 FAG983093:FAG983102 EQK983093:EQK983102 EGO983093:EGO983102 DWS983093:DWS983102 DMW983093:DMW983102 DDA983093:DDA983102 CTE983093:CTE983102 CJI983093:CJI983102 BZM983093:BZM983102 BPQ983093:BPQ983102 BFU983093:BFU983102 AVY983093:AVY983102 AMC983093:AMC983102 ACG983093:ACG983102 SK983093:SK983102 IO983093:IO983102 E983093:E983102 WVA917557:WVA917566 WLE917557:WLE917566 WBI917557:WBI917566 VRM917557:VRM917566 VHQ917557:VHQ917566 UXU917557:UXU917566 UNY917557:UNY917566 UEC917557:UEC917566 TUG917557:TUG917566 TKK917557:TKK917566 TAO917557:TAO917566 SQS917557:SQS917566 SGW917557:SGW917566 RXA917557:RXA917566 RNE917557:RNE917566 RDI917557:RDI917566 QTM917557:QTM917566 QJQ917557:QJQ917566 PZU917557:PZU917566 PPY917557:PPY917566 PGC917557:PGC917566 OWG917557:OWG917566 OMK917557:OMK917566 OCO917557:OCO917566 NSS917557:NSS917566 NIW917557:NIW917566 MZA917557:MZA917566 MPE917557:MPE917566 MFI917557:MFI917566 LVM917557:LVM917566 LLQ917557:LLQ917566 LBU917557:LBU917566 KRY917557:KRY917566 KIC917557:KIC917566 JYG917557:JYG917566 JOK917557:JOK917566 JEO917557:JEO917566 IUS917557:IUS917566 IKW917557:IKW917566 IBA917557:IBA917566 HRE917557:HRE917566 HHI917557:HHI917566 GXM917557:GXM917566 GNQ917557:GNQ917566 GDU917557:GDU917566 FTY917557:FTY917566 FKC917557:FKC917566 FAG917557:FAG917566 EQK917557:EQK917566 EGO917557:EGO917566 DWS917557:DWS917566 DMW917557:DMW917566 DDA917557:DDA917566 CTE917557:CTE917566 CJI917557:CJI917566 BZM917557:BZM917566 BPQ917557:BPQ917566 BFU917557:BFU917566 AVY917557:AVY917566 AMC917557:AMC917566 ACG917557:ACG917566 SK917557:SK917566 IO917557:IO917566 E917557:E917566 WVA852021:WVA852030 WLE852021:WLE852030 WBI852021:WBI852030 VRM852021:VRM852030 VHQ852021:VHQ852030 UXU852021:UXU852030 UNY852021:UNY852030 UEC852021:UEC852030 TUG852021:TUG852030 TKK852021:TKK852030 TAO852021:TAO852030 SQS852021:SQS852030 SGW852021:SGW852030 RXA852021:RXA852030 RNE852021:RNE852030 RDI852021:RDI852030 QTM852021:QTM852030 QJQ852021:QJQ852030 PZU852021:PZU852030 PPY852021:PPY852030 PGC852021:PGC852030 OWG852021:OWG852030 OMK852021:OMK852030 OCO852021:OCO852030 NSS852021:NSS852030 NIW852021:NIW852030 MZA852021:MZA852030 MPE852021:MPE852030 MFI852021:MFI852030 LVM852021:LVM852030 LLQ852021:LLQ852030 LBU852021:LBU852030 KRY852021:KRY852030 KIC852021:KIC852030 JYG852021:JYG852030 JOK852021:JOK852030 JEO852021:JEO852030 IUS852021:IUS852030 IKW852021:IKW852030 IBA852021:IBA852030 HRE852021:HRE852030 HHI852021:HHI852030 GXM852021:GXM852030 GNQ852021:GNQ852030 GDU852021:GDU852030 FTY852021:FTY852030 FKC852021:FKC852030 FAG852021:FAG852030 EQK852021:EQK852030 EGO852021:EGO852030 DWS852021:DWS852030 DMW852021:DMW852030 DDA852021:DDA852030 CTE852021:CTE852030 CJI852021:CJI852030 BZM852021:BZM852030 BPQ852021:BPQ852030 BFU852021:BFU852030 AVY852021:AVY852030 AMC852021:AMC852030 ACG852021:ACG852030 SK852021:SK852030 IO852021:IO852030 E852021:E852030 WVA786485:WVA786494 WLE786485:WLE786494 WBI786485:WBI786494 VRM786485:VRM786494 VHQ786485:VHQ786494 UXU786485:UXU786494 UNY786485:UNY786494 UEC786485:UEC786494 TUG786485:TUG786494 TKK786485:TKK786494 TAO786485:TAO786494 SQS786485:SQS786494 SGW786485:SGW786494 RXA786485:RXA786494 RNE786485:RNE786494 RDI786485:RDI786494 QTM786485:QTM786494 QJQ786485:QJQ786494 PZU786485:PZU786494 PPY786485:PPY786494 PGC786485:PGC786494 OWG786485:OWG786494 OMK786485:OMK786494 OCO786485:OCO786494 NSS786485:NSS786494 NIW786485:NIW786494 MZA786485:MZA786494 MPE786485:MPE786494 MFI786485:MFI786494 LVM786485:LVM786494 LLQ786485:LLQ786494 LBU786485:LBU786494 KRY786485:KRY786494 KIC786485:KIC786494 JYG786485:JYG786494 JOK786485:JOK786494 JEO786485:JEO786494 IUS786485:IUS786494 IKW786485:IKW786494 IBA786485:IBA786494 HRE786485:HRE786494 HHI786485:HHI786494 GXM786485:GXM786494 GNQ786485:GNQ786494 GDU786485:GDU786494 FTY786485:FTY786494 FKC786485:FKC786494 FAG786485:FAG786494 EQK786485:EQK786494 EGO786485:EGO786494 DWS786485:DWS786494 DMW786485:DMW786494 DDA786485:DDA786494 CTE786485:CTE786494 CJI786485:CJI786494 BZM786485:BZM786494 BPQ786485:BPQ786494 BFU786485:BFU786494 AVY786485:AVY786494 AMC786485:AMC786494 ACG786485:ACG786494 SK786485:SK786494 IO786485:IO786494 E786485:E786494 WVA720949:WVA720958 WLE720949:WLE720958 WBI720949:WBI720958 VRM720949:VRM720958 VHQ720949:VHQ720958 UXU720949:UXU720958 UNY720949:UNY720958 UEC720949:UEC720958 TUG720949:TUG720958 TKK720949:TKK720958 TAO720949:TAO720958 SQS720949:SQS720958 SGW720949:SGW720958 RXA720949:RXA720958 RNE720949:RNE720958 RDI720949:RDI720958 QTM720949:QTM720958 QJQ720949:QJQ720958 PZU720949:PZU720958 PPY720949:PPY720958 PGC720949:PGC720958 OWG720949:OWG720958 OMK720949:OMK720958 OCO720949:OCO720958 NSS720949:NSS720958 NIW720949:NIW720958 MZA720949:MZA720958 MPE720949:MPE720958 MFI720949:MFI720958 LVM720949:LVM720958 LLQ720949:LLQ720958 LBU720949:LBU720958 KRY720949:KRY720958 KIC720949:KIC720958 JYG720949:JYG720958 JOK720949:JOK720958 JEO720949:JEO720958 IUS720949:IUS720958 IKW720949:IKW720958 IBA720949:IBA720958 HRE720949:HRE720958 HHI720949:HHI720958 GXM720949:GXM720958 GNQ720949:GNQ720958 GDU720949:GDU720958 FTY720949:FTY720958 FKC720949:FKC720958 FAG720949:FAG720958 EQK720949:EQK720958 EGO720949:EGO720958 DWS720949:DWS720958 DMW720949:DMW720958 DDA720949:DDA720958 CTE720949:CTE720958 CJI720949:CJI720958 BZM720949:BZM720958 BPQ720949:BPQ720958 BFU720949:BFU720958 AVY720949:AVY720958 AMC720949:AMC720958 ACG720949:ACG720958 SK720949:SK720958 IO720949:IO720958 E720949:E720958 WVA655413:WVA655422 WLE655413:WLE655422 WBI655413:WBI655422 VRM655413:VRM655422 VHQ655413:VHQ655422 UXU655413:UXU655422 UNY655413:UNY655422 UEC655413:UEC655422 TUG655413:TUG655422 TKK655413:TKK655422 TAO655413:TAO655422 SQS655413:SQS655422 SGW655413:SGW655422 RXA655413:RXA655422 RNE655413:RNE655422 RDI655413:RDI655422 QTM655413:QTM655422 QJQ655413:QJQ655422 PZU655413:PZU655422 PPY655413:PPY655422 PGC655413:PGC655422 OWG655413:OWG655422 OMK655413:OMK655422 OCO655413:OCO655422 NSS655413:NSS655422 NIW655413:NIW655422 MZA655413:MZA655422 MPE655413:MPE655422 MFI655413:MFI655422 LVM655413:LVM655422 LLQ655413:LLQ655422 LBU655413:LBU655422 KRY655413:KRY655422 KIC655413:KIC655422 JYG655413:JYG655422 JOK655413:JOK655422 JEO655413:JEO655422 IUS655413:IUS655422 IKW655413:IKW655422 IBA655413:IBA655422 HRE655413:HRE655422 HHI655413:HHI655422 GXM655413:GXM655422 GNQ655413:GNQ655422 GDU655413:GDU655422 FTY655413:FTY655422 FKC655413:FKC655422 FAG655413:FAG655422 EQK655413:EQK655422 EGO655413:EGO655422 DWS655413:DWS655422 DMW655413:DMW655422 DDA655413:DDA655422 CTE655413:CTE655422 CJI655413:CJI655422 BZM655413:BZM655422 BPQ655413:BPQ655422 BFU655413:BFU655422 AVY655413:AVY655422 AMC655413:AMC655422 ACG655413:ACG655422 SK655413:SK655422 IO655413:IO655422 E655413:E655422 WVA589877:WVA589886 WLE589877:WLE589886 WBI589877:WBI589886 VRM589877:VRM589886 VHQ589877:VHQ589886 UXU589877:UXU589886 UNY589877:UNY589886 UEC589877:UEC589886 TUG589877:TUG589886 TKK589877:TKK589886 TAO589877:TAO589886 SQS589877:SQS589886 SGW589877:SGW589886 RXA589877:RXA589886 RNE589877:RNE589886 RDI589877:RDI589886 QTM589877:QTM589886 QJQ589877:QJQ589886 PZU589877:PZU589886 PPY589877:PPY589886 PGC589877:PGC589886 OWG589877:OWG589886 OMK589877:OMK589886 OCO589877:OCO589886 NSS589877:NSS589886 NIW589877:NIW589886 MZA589877:MZA589886 MPE589877:MPE589886 MFI589877:MFI589886 LVM589877:LVM589886 LLQ589877:LLQ589886 LBU589877:LBU589886 KRY589877:KRY589886 KIC589877:KIC589886 JYG589877:JYG589886 JOK589877:JOK589886 JEO589877:JEO589886 IUS589877:IUS589886 IKW589877:IKW589886 IBA589877:IBA589886 HRE589877:HRE589886 HHI589877:HHI589886 GXM589877:GXM589886 GNQ589877:GNQ589886 GDU589877:GDU589886 FTY589877:FTY589886 FKC589877:FKC589886 FAG589877:FAG589886 EQK589877:EQK589886 EGO589877:EGO589886 DWS589877:DWS589886 DMW589877:DMW589886 DDA589877:DDA589886 CTE589877:CTE589886 CJI589877:CJI589886 BZM589877:BZM589886 BPQ589877:BPQ589886 BFU589877:BFU589886 AVY589877:AVY589886 AMC589877:AMC589886 ACG589877:ACG589886 SK589877:SK589886 IO589877:IO589886 E589877:E589886 WVA524341:WVA524350 WLE524341:WLE524350 WBI524341:WBI524350 VRM524341:VRM524350 VHQ524341:VHQ524350 UXU524341:UXU524350 UNY524341:UNY524350 UEC524341:UEC524350 TUG524341:TUG524350 TKK524341:TKK524350 TAO524341:TAO524350 SQS524341:SQS524350 SGW524341:SGW524350 RXA524341:RXA524350 RNE524341:RNE524350 RDI524341:RDI524350 QTM524341:QTM524350 QJQ524341:QJQ524350 PZU524341:PZU524350 PPY524341:PPY524350 PGC524341:PGC524350 OWG524341:OWG524350 OMK524341:OMK524350 OCO524341:OCO524350 NSS524341:NSS524350 NIW524341:NIW524350 MZA524341:MZA524350 MPE524341:MPE524350 MFI524341:MFI524350 LVM524341:LVM524350 LLQ524341:LLQ524350 LBU524341:LBU524350 KRY524341:KRY524350 KIC524341:KIC524350 JYG524341:JYG524350 JOK524341:JOK524350 JEO524341:JEO524350 IUS524341:IUS524350 IKW524341:IKW524350 IBA524341:IBA524350 HRE524341:HRE524350 HHI524341:HHI524350 GXM524341:GXM524350 GNQ524341:GNQ524350 GDU524341:GDU524350 FTY524341:FTY524350 FKC524341:FKC524350 FAG524341:FAG524350 EQK524341:EQK524350 EGO524341:EGO524350 DWS524341:DWS524350 DMW524341:DMW524350 DDA524341:DDA524350 CTE524341:CTE524350 CJI524341:CJI524350 BZM524341:BZM524350 BPQ524341:BPQ524350 BFU524341:BFU524350 AVY524341:AVY524350 AMC524341:AMC524350 ACG524341:ACG524350 SK524341:SK524350 IO524341:IO524350 E524341:E524350 WVA458805:WVA458814 WLE458805:WLE458814 WBI458805:WBI458814 VRM458805:VRM458814 VHQ458805:VHQ458814 UXU458805:UXU458814 UNY458805:UNY458814 UEC458805:UEC458814 TUG458805:TUG458814 TKK458805:TKK458814 TAO458805:TAO458814 SQS458805:SQS458814 SGW458805:SGW458814 RXA458805:RXA458814 RNE458805:RNE458814 RDI458805:RDI458814 QTM458805:QTM458814 QJQ458805:QJQ458814 PZU458805:PZU458814 PPY458805:PPY458814 PGC458805:PGC458814 OWG458805:OWG458814 OMK458805:OMK458814 OCO458805:OCO458814 NSS458805:NSS458814 NIW458805:NIW458814 MZA458805:MZA458814 MPE458805:MPE458814 MFI458805:MFI458814 LVM458805:LVM458814 LLQ458805:LLQ458814 LBU458805:LBU458814 KRY458805:KRY458814 KIC458805:KIC458814 JYG458805:JYG458814 JOK458805:JOK458814 JEO458805:JEO458814 IUS458805:IUS458814 IKW458805:IKW458814 IBA458805:IBA458814 HRE458805:HRE458814 HHI458805:HHI458814 GXM458805:GXM458814 GNQ458805:GNQ458814 GDU458805:GDU458814 FTY458805:FTY458814 FKC458805:FKC458814 FAG458805:FAG458814 EQK458805:EQK458814 EGO458805:EGO458814 DWS458805:DWS458814 DMW458805:DMW458814 DDA458805:DDA458814 CTE458805:CTE458814 CJI458805:CJI458814 BZM458805:BZM458814 BPQ458805:BPQ458814 BFU458805:BFU458814 AVY458805:AVY458814 AMC458805:AMC458814 ACG458805:ACG458814 SK458805:SK458814 IO458805:IO458814 E458805:E458814 WVA393269:WVA393278 WLE393269:WLE393278 WBI393269:WBI393278 VRM393269:VRM393278 VHQ393269:VHQ393278 UXU393269:UXU393278 UNY393269:UNY393278 UEC393269:UEC393278 TUG393269:TUG393278 TKK393269:TKK393278 TAO393269:TAO393278 SQS393269:SQS393278 SGW393269:SGW393278 RXA393269:RXA393278 RNE393269:RNE393278 RDI393269:RDI393278 QTM393269:QTM393278 QJQ393269:QJQ393278 PZU393269:PZU393278 PPY393269:PPY393278 PGC393269:PGC393278 OWG393269:OWG393278 OMK393269:OMK393278 OCO393269:OCO393278 NSS393269:NSS393278 NIW393269:NIW393278 MZA393269:MZA393278 MPE393269:MPE393278 MFI393269:MFI393278 LVM393269:LVM393278 LLQ393269:LLQ393278 LBU393269:LBU393278 KRY393269:KRY393278 KIC393269:KIC393278 JYG393269:JYG393278 JOK393269:JOK393278 JEO393269:JEO393278 IUS393269:IUS393278 IKW393269:IKW393278 IBA393269:IBA393278 HRE393269:HRE393278 HHI393269:HHI393278 GXM393269:GXM393278 GNQ393269:GNQ393278 GDU393269:GDU393278 FTY393269:FTY393278 FKC393269:FKC393278 FAG393269:FAG393278 EQK393269:EQK393278 EGO393269:EGO393278 DWS393269:DWS393278 DMW393269:DMW393278 DDA393269:DDA393278 CTE393269:CTE393278 CJI393269:CJI393278 BZM393269:BZM393278 BPQ393269:BPQ393278 BFU393269:BFU393278 AVY393269:AVY393278 AMC393269:AMC393278 ACG393269:ACG393278 SK393269:SK393278 IO393269:IO393278 E393269:E393278 WVA327733:WVA327742 WLE327733:WLE327742 WBI327733:WBI327742 VRM327733:VRM327742 VHQ327733:VHQ327742 UXU327733:UXU327742 UNY327733:UNY327742 UEC327733:UEC327742 TUG327733:TUG327742 TKK327733:TKK327742 TAO327733:TAO327742 SQS327733:SQS327742 SGW327733:SGW327742 RXA327733:RXA327742 RNE327733:RNE327742 RDI327733:RDI327742 QTM327733:QTM327742 QJQ327733:QJQ327742 PZU327733:PZU327742 PPY327733:PPY327742 PGC327733:PGC327742 OWG327733:OWG327742 OMK327733:OMK327742 OCO327733:OCO327742 NSS327733:NSS327742 NIW327733:NIW327742 MZA327733:MZA327742 MPE327733:MPE327742 MFI327733:MFI327742 LVM327733:LVM327742 LLQ327733:LLQ327742 LBU327733:LBU327742 KRY327733:KRY327742 KIC327733:KIC327742 JYG327733:JYG327742 JOK327733:JOK327742 JEO327733:JEO327742 IUS327733:IUS327742 IKW327733:IKW327742 IBA327733:IBA327742 HRE327733:HRE327742 HHI327733:HHI327742 GXM327733:GXM327742 GNQ327733:GNQ327742 GDU327733:GDU327742 FTY327733:FTY327742 FKC327733:FKC327742 FAG327733:FAG327742 EQK327733:EQK327742 EGO327733:EGO327742 DWS327733:DWS327742 DMW327733:DMW327742 DDA327733:DDA327742 CTE327733:CTE327742 CJI327733:CJI327742 BZM327733:BZM327742 BPQ327733:BPQ327742 BFU327733:BFU327742 AVY327733:AVY327742 AMC327733:AMC327742 ACG327733:ACG327742 SK327733:SK327742 IO327733:IO327742 E327733:E327742 WVA262197:WVA262206 WLE262197:WLE262206 WBI262197:WBI262206 VRM262197:VRM262206 VHQ262197:VHQ262206 UXU262197:UXU262206 UNY262197:UNY262206 UEC262197:UEC262206 TUG262197:TUG262206 TKK262197:TKK262206 TAO262197:TAO262206 SQS262197:SQS262206 SGW262197:SGW262206 RXA262197:RXA262206 RNE262197:RNE262206 RDI262197:RDI262206 QTM262197:QTM262206 QJQ262197:QJQ262206 PZU262197:PZU262206 PPY262197:PPY262206 PGC262197:PGC262206 OWG262197:OWG262206 OMK262197:OMK262206 OCO262197:OCO262206 NSS262197:NSS262206 NIW262197:NIW262206 MZA262197:MZA262206 MPE262197:MPE262206 MFI262197:MFI262206 LVM262197:LVM262206 LLQ262197:LLQ262206 LBU262197:LBU262206 KRY262197:KRY262206 KIC262197:KIC262206 JYG262197:JYG262206 JOK262197:JOK262206 JEO262197:JEO262206 IUS262197:IUS262206 IKW262197:IKW262206 IBA262197:IBA262206 HRE262197:HRE262206 HHI262197:HHI262206 GXM262197:GXM262206 GNQ262197:GNQ262206 GDU262197:GDU262206 FTY262197:FTY262206 FKC262197:FKC262206 FAG262197:FAG262206 EQK262197:EQK262206 EGO262197:EGO262206 DWS262197:DWS262206 DMW262197:DMW262206 DDA262197:DDA262206 CTE262197:CTE262206 CJI262197:CJI262206 BZM262197:BZM262206 BPQ262197:BPQ262206 BFU262197:BFU262206 AVY262197:AVY262206 AMC262197:AMC262206 ACG262197:ACG262206 SK262197:SK262206 IO262197:IO262206 E262197:E262206 WVA196661:WVA196670 WLE196661:WLE196670 WBI196661:WBI196670 VRM196661:VRM196670 VHQ196661:VHQ196670 UXU196661:UXU196670 UNY196661:UNY196670 UEC196661:UEC196670 TUG196661:TUG196670 TKK196661:TKK196670 TAO196661:TAO196670 SQS196661:SQS196670 SGW196661:SGW196670 RXA196661:RXA196670 RNE196661:RNE196670 RDI196661:RDI196670 QTM196661:QTM196670 QJQ196661:QJQ196670 PZU196661:PZU196670 PPY196661:PPY196670 PGC196661:PGC196670 OWG196661:OWG196670 OMK196661:OMK196670 OCO196661:OCO196670 NSS196661:NSS196670 NIW196661:NIW196670 MZA196661:MZA196670 MPE196661:MPE196670 MFI196661:MFI196670 LVM196661:LVM196670 LLQ196661:LLQ196670 LBU196661:LBU196670 KRY196661:KRY196670 KIC196661:KIC196670 JYG196661:JYG196670 JOK196661:JOK196670 JEO196661:JEO196670 IUS196661:IUS196670 IKW196661:IKW196670 IBA196661:IBA196670 HRE196661:HRE196670 HHI196661:HHI196670 GXM196661:GXM196670 GNQ196661:GNQ196670 GDU196661:GDU196670 FTY196661:FTY196670 FKC196661:FKC196670 FAG196661:FAG196670 EQK196661:EQK196670 EGO196661:EGO196670 DWS196661:DWS196670 DMW196661:DMW196670 DDA196661:DDA196670 CTE196661:CTE196670 CJI196661:CJI196670 BZM196661:BZM196670 BPQ196661:BPQ196670 BFU196661:BFU196670 AVY196661:AVY196670 AMC196661:AMC196670 ACG196661:ACG196670 SK196661:SK196670 IO196661:IO196670 E196661:E196670 WVA131125:WVA131134 WLE131125:WLE131134 WBI131125:WBI131134 VRM131125:VRM131134 VHQ131125:VHQ131134 UXU131125:UXU131134 UNY131125:UNY131134 UEC131125:UEC131134 TUG131125:TUG131134 TKK131125:TKK131134 TAO131125:TAO131134 SQS131125:SQS131134 SGW131125:SGW131134 RXA131125:RXA131134 RNE131125:RNE131134 RDI131125:RDI131134 QTM131125:QTM131134 QJQ131125:QJQ131134 PZU131125:PZU131134 PPY131125:PPY131134 PGC131125:PGC131134 OWG131125:OWG131134 OMK131125:OMK131134 OCO131125:OCO131134 NSS131125:NSS131134 NIW131125:NIW131134 MZA131125:MZA131134 MPE131125:MPE131134 MFI131125:MFI131134 LVM131125:LVM131134 LLQ131125:LLQ131134 LBU131125:LBU131134 KRY131125:KRY131134 KIC131125:KIC131134 JYG131125:JYG131134 JOK131125:JOK131134 JEO131125:JEO131134 IUS131125:IUS131134 IKW131125:IKW131134 IBA131125:IBA131134 HRE131125:HRE131134 HHI131125:HHI131134 GXM131125:GXM131134 GNQ131125:GNQ131134 GDU131125:GDU131134 FTY131125:FTY131134 FKC131125:FKC131134 FAG131125:FAG131134 EQK131125:EQK131134 EGO131125:EGO131134 DWS131125:DWS131134 DMW131125:DMW131134 DDA131125:DDA131134 CTE131125:CTE131134 CJI131125:CJI131134 BZM131125:BZM131134 BPQ131125:BPQ131134 BFU131125:BFU131134 AVY131125:AVY131134 AMC131125:AMC131134 ACG131125:ACG131134 SK131125:SK131134 IO131125:IO131134 E131125:E131134 WVA65589:WVA65598 WLE65589:WLE65598 WBI65589:WBI65598 VRM65589:VRM65598 VHQ65589:VHQ65598 UXU65589:UXU65598 UNY65589:UNY65598 UEC65589:UEC65598 TUG65589:TUG65598 TKK65589:TKK65598 TAO65589:TAO65598 SQS65589:SQS65598 SGW65589:SGW65598 RXA65589:RXA65598 RNE65589:RNE65598 RDI65589:RDI65598 QTM65589:QTM65598 QJQ65589:QJQ65598 PZU65589:PZU65598 PPY65589:PPY65598 PGC65589:PGC65598 OWG65589:OWG65598 OMK65589:OMK65598 OCO65589:OCO65598 NSS65589:NSS65598 NIW65589:NIW65598 MZA65589:MZA65598 MPE65589:MPE65598 MFI65589:MFI65598 LVM65589:LVM65598 LLQ65589:LLQ65598 LBU65589:LBU65598 KRY65589:KRY65598 KIC65589:KIC65598 JYG65589:JYG65598 JOK65589:JOK65598 JEO65589:JEO65598 IUS65589:IUS65598 IKW65589:IKW65598 IBA65589:IBA65598 HRE65589:HRE65598 HHI65589:HHI65598 GXM65589:GXM65598 GNQ65589:GNQ65598 GDU65589:GDU65598 FTY65589:FTY65598 FKC65589:FKC65598 FAG65589:FAG65598 EQK65589:EQK65598 EGO65589:EGO65598 DWS65589:DWS65598 DMW65589:DMW65598 DDA65589:DDA65598 CTE65589:CTE65598 CJI65589:CJI65598 BZM65589:BZM65598 BPQ65589:BPQ65598 BFU65589:BFU65598 AVY65589:AVY65598 AMC65589:AMC65598 ACG65589:ACG65598 SK65589:SK65598 IO65589:IO65598 E65589:E65598 WVD983065:WVE983065 WLH983065:WLI983065 WBL983065:WBM983065 VRP983065:VRQ983065 VHT983065:VHU983065 UXX983065:UXY983065 UOB983065:UOC983065 UEF983065:UEG983065 TUJ983065:TUK983065 TKN983065:TKO983065 TAR983065:TAS983065 SQV983065:SQW983065 SGZ983065:SHA983065 RXD983065:RXE983065 RNH983065:RNI983065 RDL983065:RDM983065 QTP983065:QTQ983065 QJT983065:QJU983065 PZX983065:PZY983065 PQB983065:PQC983065 PGF983065:PGG983065 OWJ983065:OWK983065 OMN983065:OMO983065 OCR983065:OCS983065 NSV983065:NSW983065 NIZ983065:NJA983065 MZD983065:MZE983065 MPH983065:MPI983065 MFL983065:MFM983065 LVP983065:LVQ983065 LLT983065:LLU983065 LBX983065:LBY983065 KSB983065:KSC983065 KIF983065:KIG983065 JYJ983065:JYK983065 JON983065:JOO983065 JER983065:JES983065 IUV983065:IUW983065 IKZ983065:ILA983065 IBD983065:IBE983065 HRH983065:HRI983065 HHL983065:HHM983065 GXP983065:GXQ983065 GNT983065:GNU983065 GDX983065:GDY983065 FUB983065:FUC983065 FKF983065:FKG983065 FAJ983065:FAK983065 EQN983065:EQO983065 EGR983065:EGS983065 DWV983065:DWW983065 DMZ983065:DNA983065 DDD983065:DDE983065 CTH983065:CTI983065 CJL983065:CJM983065 BZP983065:BZQ983065 BPT983065:BPU983065 BFX983065:BFY983065 AWB983065:AWC983065 AMF983065:AMG983065 ACJ983065:ACK983065 SN983065:SO983065 IR983065:IS983065 H983065:I983065 WVD917529:WVE917529 WLH917529:WLI917529 WBL917529:WBM917529 VRP917529:VRQ917529 VHT917529:VHU917529 UXX917529:UXY917529 UOB917529:UOC917529 UEF917529:UEG917529 TUJ917529:TUK917529 TKN917529:TKO917529 TAR917529:TAS917529 SQV917529:SQW917529 SGZ917529:SHA917529 RXD917529:RXE917529 RNH917529:RNI917529 RDL917529:RDM917529 QTP917529:QTQ917529 QJT917529:QJU917529 PZX917529:PZY917529 PQB917529:PQC917529 PGF917529:PGG917529 OWJ917529:OWK917529 OMN917529:OMO917529 OCR917529:OCS917529 NSV917529:NSW917529 NIZ917529:NJA917529 MZD917529:MZE917529 MPH917529:MPI917529 MFL917529:MFM917529 LVP917529:LVQ917529 LLT917529:LLU917529 LBX917529:LBY917529 KSB917529:KSC917529 KIF917529:KIG917529 JYJ917529:JYK917529 JON917529:JOO917529 JER917529:JES917529 IUV917529:IUW917529 IKZ917529:ILA917529 IBD917529:IBE917529 HRH917529:HRI917529 HHL917529:HHM917529 GXP917529:GXQ917529 GNT917529:GNU917529 GDX917529:GDY917529 FUB917529:FUC917529 FKF917529:FKG917529 FAJ917529:FAK917529 EQN917529:EQO917529 EGR917529:EGS917529 DWV917529:DWW917529 DMZ917529:DNA917529 DDD917529:DDE917529 CTH917529:CTI917529 CJL917529:CJM917529 BZP917529:BZQ917529 BPT917529:BPU917529 BFX917529:BFY917529 AWB917529:AWC917529 AMF917529:AMG917529 ACJ917529:ACK917529 SN917529:SO917529 IR917529:IS917529 H917529:I917529 WVD851993:WVE851993 WLH851993:WLI851993 WBL851993:WBM851993 VRP851993:VRQ851993 VHT851993:VHU851993 UXX851993:UXY851993 UOB851993:UOC851993 UEF851993:UEG851993 TUJ851993:TUK851993 TKN851993:TKO851993 TAR851993:TAS851993 SQV851993:SQW851993 SGZ851993:SHA851993 RXD851993:RXE851993 RNH851993:RNI851993 RDL851993:RDM851993 QTP851993:QTQ851993 QJT851993:QJU851993 PZX851993:PZY851993 PQB851993:PQC851993 PGF851993:PGG851993 OWJ851993:OWK851993 OMN851993:OMO851993 OCR851993:OCS851993 NSV851993:NSW851993 NIZ851993:NJA851993 MZD851993:MZE851993 MPH851993:MPI851993 MFL851993:MFM851993 LVP851993:LVQ851993 LLT851993:LLU851993 LBX851993:LBY851993 KSB851993:KSC851993 KIF851993:KIG851993 JYJ851993:JYK851993 JON851993:JOO851993 JER851993:JES851993 IUV851993:IUW851993 IKZ851993:ILA851993 IBD851993:IBE851993 HRH851993:HRI851993 HHL851993:HHM851993 GXP851993:GXQ851993 GNT851993:GNU851993 GDX851993:GDY851993 FUB851993:FUC851993 FKF851993:FKG851993 FAJ851993:FAK851993 EQN851993:EQO851993 EGR851993:EGS851993 DWV851993:DWW851993 DMZ851993:DNA851993 DDD851993:DDE851993 CTH851993:CTI851993 CJL851993:CJM851993 BZP851993:BZQ851993 BPT851993:BPU851993 BFX851993:BFY851993 AWB851993:AWC851993 AMF851993:AMG851993 ACJ851993:ACK851993 SN851993:SO851993 IR851993:IS851993 H851993:I851993 WVD786457:WVE786457 WLH786457:WLI786457 WBL786457:WBM786457 VRP786457:VRQ786457 VHT786457:VHU786457 UXX786457:UXY786457 UOB786457:UOC786457 UEF786457:UEG786457 TUJ786457:TUK786457 TKN786457:TKO786457 TAR786457:TAS786457 SQV786457:SQW786457 SGZ786457:SHA786457 RXD786457:RXE786457 RNH786457:RNI786457 RDL786457:RDM786457 QTP786457:QTQ786457 QJT786457:QJU786457 PZX786457:PZY786457 PQB786457:PQC786457 PGF786457:PGG786457 OWJ786457:OWK786457 OMN786457:OMO786457 OCR786457:OCS786457 NSV786457:NSW786457 NIZ786457:NJA786457 MZD786457:MZE786457 MPH786457:MPI786457 MFL786457:MFM786457 LVP786457:LVQ786457 LLT786457:LLU786457 LBX786457:LBY786457 KSB786457:KSC786457 KIF786457:KIG786457 JYJ786457:JYK786457 JON786457:JOO786457 JER786457:JES786457 IUV786457:IUW786457 IKZ786457:ILA786457 IBD786457:IBE786457 HRH786457:HRI786457 HHL786457:HHM786457 GXP786457:GXQ786457 GNT786457:GNU786457 GDX786457:GDY786457 FUB786457:FUC786457 FKF786457:FKG786457 FAJ786457:FAK786457 EQN786457:EQO786457 EGR786457:EGS786457 DWV786457:DWW786457 DMZ786457:DNA786457 DDD786457:DDE786457 CTH786457:CTI786457 CJL786457:CJM786457 BZP786457:BZQ786457 BPT786457:BPU786457 BFX786457:BFY786457 AWB786457:AWC786457 AMF786457:AMG786457 ACJ786457:ACK786457 SN786457:SO786457 IR786457:IS786457 H786457:I786457 WVD720921:WVE720921 WLH720921:WLI720921 WBL720921:WBM720921 VRP720921:VRQ720921 VHT720921:VHU720921 UXX720921:UXY720921 UOB720921:UOC720921 UEF720921:UEG720921 TUJ720921:TUK720921 TKN720921:TKO720921 TAR720921:TAS720921 SQV720921:SQW720921 SGZ720921:SHA720921 RXD720921:RXE720921 RNH720921:RNI720921 RDL720921:RDM720921 QTP720921:QTQ720921 QJT720921:QJU720921 PZX720921:PZY720921 PQB720921:PQC720921 PGF720921:PGG720921 OWJ720921:OWK720921 OMN720921:OMO720921 OCR720921:OCS720921 NSV720921:NSW720921 NIZ720921:NJA720921 MZD720921:MZE720921 MPH720921:MPI720921 MFL720921:MFM720921 LVP720921:LVQ720921 LLT720921:LLU720921 LBX720921:LBY720921 KSB720921:KSC720921 KIF720921:KIG720921 JYJ720921:JYK720921 JON720921:JOO720921 JER720921:JES720921 IUV720921:IUW720921 IKZ720921:ILA720921 IBD720921:IBE720921 HRH720921:HRI720921 HHL720921:HHM720921 GXP720921:GXQ720921 GNT720921:GNU720921 GDX720921:GDY720921 FUB720921:FUC720921 FKF720921:FKG720921 FAJ720921:FAK720921 EQN720921:EQO720921 EGR720921:EGS720921 DWV720921:DWW720921 DMZ720921:DNA720921 DDD720921:DDE720921 CTH720921:CTI720921 CJL720921:CJM720921 BZP720921:BZQ720921 BPT720921:BPU720921 BFX720921:BFY720921 AWB720921:AWC720921 AMF720921:AMG720921 ACJ720921:ACK720921 SN720921:SO720921 IR720921:IS720921 H720921:I720921 WVD655385:WVE655385 WLH655385:WLI655385 WBL655385:WBM655385 VRP655385:VRQ655385 VHT655385:VHU655385 UXX655385:UXY655385 UOB655385:UOC655385 UEF655385:UEG655385 TUJ655385:TUK655385 TKN655385:TKO655385 TAR655385:TAS655385 SQV655385:SQW655385 SGZ655385:SHA655385 RXD655385:RXE655385 RNH655385:RNI655385 RDL655385:RDM655385 QTP655385:QTQ655385 QJT655385:QJU655385 PZX655385:PZY655385 PQB655385:PQC655385 PGF655385:PGG655385 OWJ655385:OWK655385 OMN655385:OMO655385 OCR655385:OCS655385 NSV655385:NSW655385 NIZ655385:NJA655385 MZD655385:MZE655385 MPH655385:MPI655385 MFL655385:MFM655385 LVP655385:LVQ655385 LLT655385:LLU655385 LBX655385:LBY655385 KSB655385:KSC655385 KIF655385:KIG655385 JYJ655385:JYK655385 JON655385:JOO655385 JER655385:JES655385 IUV655385:IUW655385 IKZ655385:ILA655385 IBD655385:IBE655385 HRH655385:HRI655385 HHL655385:HHM655385 GXP655385:GXQ655385 GNT655385:GNU655385 GDX655385:GDY655385 FUB655385:FUC655385 FKF655385:FKG655385 FAJ655385:FAK655385 EQN655385:EQO655385 EGR655385:EGS655385 DWV655385:DWW655385 DMZ655385:DNA655385 DDD655385:DDE655385 CTH655385:CTI655385 CJL655385:CJM655385 BZP655385:BZQ655385 BPT655385:BPU655385 BFX655385:BFY655385 AWB655385:AWC655385 AMF655385:AMG655385 ACJ655385:ACK655385 SN655385:SO655385 IR655385:IS655385 H655385:I655385 WVD589849:WVE589849 WLH589849:WLI589849 WBL589849:WBM589849 VRP589849:VRQ589849 VHT589849:VHU589849 UXX589849:UXY589849 UOB589849:UOC589849 UEF589849:UEG589849 TUJ589849:TUK589849 TKN589849:TKO589849 TAR589849:TAS589849 SQV589849:SQW589849 SGZ589849:SHA589849 RXD589849:RXE589849 RNH589849:RNI589849 RDL589849:RDM589849 QTP589849:QTQ589849 QJT589849:QJU589849 PZX589849:PZY589849 PQB589849:PQC589849 PGF589849:PGG589849 OWJ589849:OWK589849 OMN589849:OMO589849 OCR589849:OCS589849 NSV589849:NSW589849 NIZ589849:NJA589849 MZD589849:MZE589849 MPH589849:MPI589849 MFL589849:MFM589849 LVP589849:LVQ589849 LLT589849:LLU589849 LBX589849:LBY589849 KSB589849:KSC589849 KIF589849:KIG589849 JYJ589849:JYK589849 JON589849:JOO589849 JER589849:JES589849 IUV589849:IUW589849 IKZ589849:ILA589849 IBD589849:IBE589849 HRH589849:HRI589849 HHL589849:HHM589849 GXP589849:GXQ589849 GNT589849:GNU589849 GDX589849:GDY589849 FUB589849:FUC589849 FKF589849:FKG589849 FAJ589849:FAK589849 EQN589849:EQO589849 EGR589849:EGS589849 DWV589849:DWW589849 DMZ589849:DNA589849 DDD589849:DDE589849 CTH589849:CTI589849 CJL589849:CJM589849 BZP589849:BZQ589849 BPT589849:BPU589849 BFX589849:BFY589849 AWB589849:AWC589849 AMF589849:AMG589849 ACJ589849:ACK589849 SN589849:SO589849 IR589849:IS589849 H589849:I589849 WVD524313:WVE524313 WLH524313:WLI524313 WBL524313:WBM524313 VRP524313:VRQ524313 VHT524313:VHU524313 UXX524313:UXY524313 UOB524313:UOC524313 UEF524313:UEG524313 TUJ524313:TUK524313 TKN524313:TKO524313 TAR524313:TAS524313 SQV524313:SQW524313 SGZ524313:SHA524313 RXD524313:RXE524313 RNH524313:RNI524313 RDL524313:RDM524313 QTP524313:QTQ524313 QJT524313:QJU524313 PZX524313:PZY524313 PQB524313:PQC524313 PGF524313:PGG524313 OWJ524313:OWK524313 OMN524313:OMO524313 OCR524313:OCS524313 NSV524313:NSW524313 NIZ524313:NJA524313 MZD524313:MZE524313 MPH524313:MPI524313 MFL524313:MFM524313 LVP524313:LVQ524313 LLT524313:LLU524313 LBX524313:LBY524313 KSB524313:KSC524313 KIF524313:KIG524313 JYJ524313:JYK524313 JON524313:JOO524313 JER524313:JES524313 IUV524313:IUW524313 IKZ524313:ILA524313 IBD524313:IBE524313 HRH524313:HRI524313 HHL524313:HHM524313 GXP524313:GXQ524313 GNT524313:GNU524313 GDX524313:GDY524313 FUB524313:FUC524313 FKF524313:FKG524313 FAJ524313:FAK524313 EQN524313:EQO524313 EGR524313:EGS524313 DWV524313:DWW524313 DMZ524313:DNA524313 DDD524313:DDE524313 CTH524313:CTI524313 CJL524313:CJM524313 BZP524313:BZQ524313 BPT524313:BPU524313 BFX524313:BFY524313 AWB524313:AWC524313 AMF524313:AMG524313 ACJ524313:ACK524313 SN524313:SO524313 IR524313:IS524313 H524313:I524313 WVD458777:WVE458777 WLH458777:WLI458777 WBL458777:WBM458777 VRP458777:VRQ458777 VHT458777:VHU458777 UXX458777:UXY458777 UOB458777:UOC458777 UEF458777:UEG458777 TUJ458777:TUK458777 TKN458777:TKO458777 TAR458777:TAS458777 SQV458777:SQW458777 SGZ458777:SHA458777 RXD458777:RXE458777 RNH458777:RNI458777 RDL458777:RDM458777 QTP458777:QTQ458777 QJT458777:QJU458777 PZX458777:PZY458777 PQB458777:PQC458777 PGF458777:PGG458777 OWJ458777:OWK458777 OMN458777:OMO458777 OCR458777:OCS458777 NSV458777:NSW458777 NIZ458777:NJA458777 MZD458777:MZE458777 MPH458777:MPI458777 MFL458777:MFM458777 LVP458777:LVQ458777 LLT458777:LLU458777 LBX458777:LBY458777 KSB458777:KSC458777 KIF458777:KIG458777 JYJ458777:JYK458777 JON458777:JOO458777 JER458777:JES458777 IUV458777:IUW458777 IKZ458777:ILA458777 IBD458777:IBE458777 HRH458777:HRI458777 HHL458777:HHM458777 GXP458777:GXQ458777 GNT458777:GNU458777 GDX458777:GDY458777 FUB458777:FUC458777 FKF458777:FKG458777 FAJ458777:FAK458777 EQN458777:EQO458777 EGR458777:EGS458777 DWV458777:DWW458777 DMZ458777:DNA458777 DDD458777:DDE458777 CTH458777:CTI458777 CJL458777:CJM458777 BZP458777:BZQ458777 BPT458777:BPU458777 BFX458777:BFY458777 AWB458777:AWC458777 AMF458777:AMG458777 ACJ458777:ACK458777 SN458777:SO458777 IR458777:IS458777 H458777:I458777 WVD393241:WVE393241 WLH393241:WLI393241 WBL393241:WBM393241 VRP393241:VRQ393241 VHT393241:VHU393241 UXX393241:UXY393241 UOB393241:UOC393241 UEF393241:UEG393241 TUJ393241:TUK393241 TKN393241:TKO393241 TAR393241:TAS393241 SQV393241:SQW393241 SGZ393241:SHA393241 RXD393241:RXE393241 RNH393241:RNI393241 RDL393241:RDM393241 QTP393241:QTQ393241 QJT393241:QJU393241 PZX393241:PZY393241 PQB393241:PQC393241 PGF393241:PGG393241 OWJ393241:OWK393241 OMN393241:OMO393241 OCR393241:OCS393241 NSV393241:NSW393241 NIZ393241:NJA393241 MZD393241:MZE393241 MPH393241:MPI393241 MFL393241:MFM393241 LVP393241:LVQ393241 LLT393241:LLU393241 LBX393241:LBY393241 KSB393241:KSC393241 KIF393241:KIG393241 JYJ393241:JYK393241 JON393241:JOO393241 JER393241:JES393241 IUV393241:IUW393241 IKZ393241:ILA393241 IBD393241:IBE393241 HRH393241:HRI393241 HHL393241:HHM393241 GXP393241:GXQ393241 GNT393241:GNU393241 GDX393241:GDY393241 FUB393241:FUC393241 FKF393241:FKG393241 FAJ393241:FAK393241 EQN393241:EQO393241 EGR393241:EGS393241 DWV393241:DWW393241 DMZ393241:DNA393241 DDD393241:DDE393241 CTH393241:CTI393241 CJL393241:CJM393241 BZP393241:BZQ393241 BPT393241:BPU393241 BFX393241:BFY393241 AWB393241:AWC393241 AMF393241:AMG393241 ACJ393241:ACK393241 SN393241:SO393241 IR393241:IS393241 H393241:I393241 WVD327705:WVE327705 WLH327705:WLI327705 WBL327705:WBM327705 VRP327705:VRQ327705 VHT327705:VHU327705 UXX327705:UXY327705 UOB327705:UOC327705 UEF327705:UEG327705 TUJ327705:TUK327705 TKN327705:TKO327705 TAR327705:TAS327705 SQV327705:SQW327705 SGZ327705:SHA327705 RXD327705:RXE327705 RNH327705:RNI327705 RDL327705:RDM327705 QTP327705:QTQ327705 QJT327705:QJU327705 PZX327705:PZY327705 PQB327705:PQC327705 PGF327705:PGG327705 OWJ327705:OWK327705 OMN327705:OMO327705 OCR327705:OCS327705 NSV327705:NSW327705 NIZ327705:NJA327705 MZD327705:MZE327705 MPH327705:MPI327705 MFL327705:MFM327705 LVP327705:LVQ327705 LLT327705:LLU327705 LBX327705:LBY327705 KSB327705:KSC327705 KIF327705:KIG327705 JYJ327705:JYK327705 JON327705:JOO327705 JER327705:JES327705 IUV327705:IUW327705 IKZ327705:ILA327705 IBD327705:IBE327705 HRH327705:HRI327705 HHL327705:HHM327705 GXP327705:GXQ327705 GNT327705:GNU327705 GDX327705:GDY327705 FUB327705:FUC327705 FKF327705:FKG327705 FAJ327705:FAK327705 EQN327705:EQO327705 EGR327705:EGS327705 DWV327705:DWW327705 DMZ327705:DNA327705 DDD327705:DDE327705 CTH327705:CTI327705 CJL327705:CJM327705 BZP327705:BZQ327705 BPT327705:BPU327705 BFX327705:BFY327705 AWB327705:AWC327705 AMF327705:AMG327705 ACJ327705:ACK327705 SN327705:SO327705 IR327705:IS327705 H327705:I327705 WVD262169:WVE262169 WLH262169:WLI262169 WBL262169:WBM262169 VRP262169:VRQ262169 VHT262169:VHU262169 UXX262169:UXY262169 UOB262169:UOC262169 UEF262169:UEG262169 TUJ262169:TUK262169 TKN262169:TKO262169 TAR262169:TAS262169 SQV262169:SQW262169 SGZ262169:SHA262169 RXD262169:RXE262169 RNH262169:RNI262169 RDL262169:RDM262169 QTP262169:QTQ262169 QJT262169:QJU262169 PZX262169:PZY262169 PQB262169:PQC262169 PGF262169:PGG262169 OWJ262169:OWK262169 OMN262169:OMO262169 OCR262169:OCS262169 NSV262169:NSW262169 NIZ262169:NJA262169 MZD262169:MZE262169 MPH262169:MPI262169 MFL262169:MFM262169 LVP262169:LVQ262169 LLT262169:LLU262169 LBX262169:LBY262169 KSB262169:KSC262169 KIF262169:KIG262169 JYJ262169:JYK262169 JON262169:JOO262169 JER262169:JES262169 IUV262169:IUW262169 IKZ262169:ILA262169 IBD262169:IBE262169 HRH262169:HRI262169 HHL262169:HHM262169 GXP262169:GXQ262169 GNT262169:GNU262169 GDX262169:GDY262169 FUB262169:FUC262169 FKF262169:FKG262169 FAJ262169:FAK262169 EQN262169:EQO262169 EGR262169:EGS262169 DWV262169:DWW262169 DMZ262169:DNA262169 DDD262169:DDE262169 CTH262169:CTI262169 CJL262169:CJM262169 BZP262169:BZQ262169 BPT262169:BPU262169 BFX262169:BFY262169 AWB262169:AWC262169 AMF262169:AMG262169 ACJ262169:ACK262169 SN262169:SO262169 IR262169:IS262169 H262169:I262169 WVD196633:WVE196633 WLH196633:WLI196633 WBL196633:WBM196633 VRP196633:VRQ196633 VHT196633:VHU196633 UXX196633:UXY196633 UOB196633:UOC196633 UEF196633:UEG196633 TUJ196633:TUK196633 TKN196633:TKO196633 TAR196633:TAS196633 SQV196633:SQW196633 SGZ196633:SHA196633 RXD196633:RXE196633 RNH196633:RNI196633 RDL196633:RDM196633 QTP196633:QTQ196633 QJT196633:QJU196633 PZX196633:PZY196633 PQB196633:PQC196633 PGF196633:PGG196633 OWJ196633:OWK196633 OMN196633:OMO196633 OCR196633:OCS196633 NSV196633:NSW196633 NIZ196633:NJA196633 MZD196633:MZE196633 MPH196633:MPI196633 MFL196633:MFM196633 LVP196633:LVQ196633 LLT196633:LLU196633 LBX196633:LBY196633 KSB196633:KSC196633 KIF196633:KIG196633 JYJ196633:JYK196633 JON196633:JOO196633 JER196633:JES196633 IUV196633:IUW196633 IKZ196633:ILA196633 IBD196633:IBE196633 HRH196633:HRI196633 HHL196633:HHM196633 GXP196633:GXQ196633 GNT196633:GNU196633 GDX196633:GDY196633 FUB196633:FUC196633 FKF196633:FKG196633 FAJ196633:FAK196633 EQN196633:EQO196633 EGR196633:EGS196633 DWV196633:DWW196633 DMZ196633:DNA196633 DDD196633:DDE196633 CTH196633:CTI196633 CJL196633:CJM196633 BZP196633:BZQ196633 BPT196633:BPU196633 BFX196633:BFY196633 AWB196633:AWC196633 AMF196633:AMG196633 ACJ196633:ACK196633 SN196633:SO196633 IR196633:IS196633 H196633:I196633 WVD131097:WVE131097 WLH131097:WLI131097 WBL131097:WBM131097 VRP131097:VRQ131097 VHT131097:VHU131097 UXX131097:UXY131097 UOB131097:UOC131097 UEF131097:UEG131097 TUJ131097:TUK131097 TKN131097:TKO131097 TAR131097:TAS131097 SQV131097:SQW131097 SGZ131097:SHA131097 RXD131097:RXE131097 RNH131097:RNI131097 RDL131097:RDM131097 QTP131097:QTQ131097 QJT131097:QJU131097 PZX131097:PZY131097 PQB131097:PQC131097 PGF131097:PGG131097 OWJ131097:OWK131097 OMN131097:OMO131097 OCR131097:OCS131097 NSV131097:NSW131097 NIZ131097:NJA131097 MZD131097:MZE131097 MPH131097:MPI131097 MFL131097:MFM131097 LVP131097:LVQ131097 LLT131097:LLU131097 LBX131097:LBY131097 KSB131097:KSC131097 KIF131097:KIG131097 JYJ131097:JYK131097 JON131097:JOO131097 JER131097:JES131097 IUV131097:IUW131097 IKZ131097:ILA131097 IBD131097:IBE131097 HRH131097:HRI131097 HHL131097:HHM131097 GXP131097:GXQ131097 GNT131097:GNU131097 GDX131097:GDY131097 FUB131097:FUC131097 FKF131097:FKG131097 FAJ131097:FAK131097 EQN131097:EQO131097 EGR131097:EGS131097 DWV131097:DWW131097 DMZ131097:DNA131097 DDD131097:DDE131097 CTH131097:CTI131097 CJL131097:CJM131097 BZP131097:BZQ131097 BPT131097:BPU131097 BFX131097:BFY131097 AWB131097:AWC131097 AMF131097:AMG131097 ACJ131097:ACK131097 SN131097:SO131097 IR131097:IS131097 H131097:I131097 WVD65561:WVE65561 WLH65561:WLI65561 WBL65561:WBM65561 VRP65561:VRQ65561 VHT65561:VHU65561 UXX65561:UXY65561 UOB65561:UOC65561 UEF65561:UEG65561 TUJ65561:TUK65561 TKN65561:TKO65561 TAR65561:TAS65561 SQV65561:SQW65561 SGZ65561:SHA65561 RXD65561:RXE65561 RNH65561:RNI65561 RDL65561:RDM65561 QTP65561:QTQ65561 QJT65561:QJU65561 PZX65561:PZY65561 PQB65561:PQC65561 PGF65561:PGG65561 OWJ65561:OWK65561 OMN65561:OMO65561 OCR65561:OCS65561 NSV65561:NSW65561 NIZ65561:NJA65561 MZD65561:MZE65561 MPH65561:MPI65561 MFL65561:MFM65561 LVP65561:LVQ65561 LLT65561:LLU65561 LBX65561:LBY65561 KSB65561:KSC65561 KIF65561:KIG65561 JYJ65561:JYK65561 JON65561:JOO65561 JER65561:JES65561 IUV65561:IUW65561 IKZ65561:ILA65561 IBD65561:IBE65561 HRH65561:HRI65561 HHL65561:HHM65561 GXP65561:GXQ65561 GNT65561:GNU65561 GDX65561:GDY65561 FUB65561:FUC65561 FKF65561:FKG65561 FAJ65561:FAK65561 EQN65561:EQO65561 EGR65561:EGS65561 DWV65561:DWW65561 DMZ65561:DNA65561 DDD65561:DDE65561 CTH65561:CTI65561 CJL65561:CJM65561 BZP65561:BZQ65561 BPT65561:BPU65561 BFX65561:BFY65561 AWB65561:AWC65561 AMF65561:AMG65561 ACJ65561:ACK65561 SN65561:SO65561 IR65561:IS65561 E65555 WVA983059 WLE983059 WBI983059 VRM983059 VHQ983059 UXU983059 UNY983059 UEC983059 TUG983059 TKK983059 TAO983059 SQS983059 SGW983059 RXA983059 RNE983059 RDI983059 QTM983059 QJQ983059 PZU983059 PPY983059 PGC983059 OWG983059 OMK983059 OCO983059 NSS983059 NIW983059 MZA983059 MPE983059 MFI983059 LVM983059 LLQ983059 LBU983059 KRY983059 KIC983059 JYG983059 JOK983059 JEO983059 IUS983059 IKW983059 IBA983059 HRE983059 HHI983059 GXM983059 GNQ983059 GDU983059 FTY983059 FKC983059 FAG983059 EQK983059 EGO983059 DWS983059 DMW983059 DDA983059 CTE983059 CJI983059 BZM983059 BPQ983059 BFU983059 AVY983059 AMC983059 ACG983059 SK983059 IO983059 E983059 WVA917523 WLE917523 WBI917523 VRM917523 VHQ917523 UXU917523 UNY917523 UEC917523 TUG917523 TKK917523 TAO917523 SQS917523 SGW917523 RXA917523 RNE917523 RDI917523 QTM917523 QJQ917523 PZU917523 PPY917523 PGC917523 OWG917523 OMK917523 OCO917523 NSS917523 NIW917523 MZA917523 MPE917523 MFI917523 LVM917523 LLQ917523 LBU917523 KRY917523 KIC917523 JYG917523 JOK917523 JEO917523 IUS917523 IKW917523 IBA917523 HRE917523 HHI917523 GXM917523 GNQ917523 GDU917523 FTY917523 FKC917523 FAG917523 EQK917523 EGO917523 DWS917523 DMW917523 DDA917523 CTE917523 CJI917523 BZM917523 BPQ917523 BFU917523 AVY917523 AMC917523 ACG917523 SK917523 IO917523 E917523 WVA851987 WLE851987 WBI851987 VRM851987 VHQ851987 UXU851987 UNY851987 UEC851987 TUG851987 TKK851987 TAO851987 SQS851987 SGW851987 RXA851987 RNE851987 RDI851987 QTM851987 QJQ851987 PZU851987 PPY851987 PGC851987 OWG851987 OMK851987 OCO851987 NSS851987 NIW851987 MZA851987 MPE851987 MFI851987 LVM851987 LLQ851987 LBU851987 KRY851987 KIC851987 JYG851987 JOK851987 JEO851987 IUS851987 IKW851987 IBA851987 HRE851987 HHI851987 GXM851987 GNQ851987 GDU851987 FTY851987 FKC851987 FAG851987 EQK851987 EGO851987 DWS851987 DMW851987 DDA851987 CTE851987 CJI851987 BZM851987 BPQ851987 BFU851987 AVY851987 AMC851987 ACG851987 SK851987 IO851987 E851987 WVA786451 WLE786451 WBI786451 VRM786451 VHQ786451 UXU786451 UNY786451 UEC786451 TUG786451 TKK786451 TAO786451 SQS786451 SGW786451 RXA786451 RNE786451 RDI786451 QTM786451 QJQ786451 PZU786451 PPY786451 PGC786451 OWG786451 OMK786451 OCO786451 NSS786451 NIW786451 MZA786451 MPE786451 MFI786451 LVM786451 LLQ786451 LBU786451 KRY786451 KIC786451 JYG786451 JOK786451 JEO786451 IUS786451 IKW786451 IBA786451 HRE786451 HHI786451 GXM786451 GNQ786451 GDU786451 FTY786451 FKC786451 FAG786451 EQK786451 EGO786451 DWS786451 DMW786451 DDA786451 CTE786451 CJI786451 BZM786451 BPQ786451 BFU786451 AVY786451 AMC786451 ACG786451 SK786451 IO786451 E786451 WVA720915 WLE720915 WBI720915 VRM720915 VHQ720915 UXU720915 UNY720915 UEC720915 TUG720915 TKK720915 TAO720915 SQS720915 SGW720915 RXA720915 RNE720915 RDI720915 QTM720915 QJQ720915 PZU720915 PPY720915 PGC720915 OWG720915 OMK720915 OCO720915 NSS720915 NIW720915 MZA720915 MPE720915 MFI720915 LVM720915 LLQ720915 LBU720915 KRY720915 KIC720915 JYG720915 JOK720915 JEO720915 IUS720915 IKW720915 IBA720915 HRE720915 HHI720915 GXM720915 GNQ720915 GDU720915 FTY720915 FKC720915 FAG720915 EQK720915 EGO720915 DWS720915 DMW720915 DDA720915 CTE720915 CJI720915 BZM720915 BPQ720915 BFU720915 AVY720915 AMC720915 ACG720915 SK720915 IO720915 E720915 WVA655379 WLE655379 WBI655379 VRM655379 VHQ655379 UXU655379 UNY655379 UEC655379 TUG655379 TKK655379 TAO655379 SQS655379 SGW655379 RXA655379 RNE655379 RDI655379 QTM655379 QJQ655379 PZU655379 PPY655379 PGC655379 OWG655379 OMK655379 OCO655379 NSS655379 NIW655379 MZA655379 MPE655379 MFI655379 LVM655379 LLQ655379 LBU655379 KRY655379 KIC655379 JYG655379 JOK655379 JEO655379 IUS655379 IKW655379 IBA655379 HRE655379 HHI655379 GXM655379 GNQ655379 GDU655379 FTY655379 FKC655379 FAG655379 EQK655379 EGO655379 DWS655379 DMW655379 DDA655379 CTE655379 CJI655379 BZM655379 BPQ655379 BFU655379 AVY655379 AMC655379 ACG655379 SK655379 IO655379 E655379 WVA589843 WLE589843 WBI589843 VRM589843 VHQ589843 UXU589843 UNY589843 UEC589843 TUG589843 TKK589843 TAO589843 SQS589843 SGW589843 RXA589843 RNE589843 RDI589843 QTM589843 QJQ589843 PZU589843 PPY589843 PGC589843 OWG589843 OMK589843 OCO589843 NSS589843 NIW589843 MZA589843 MPE589843 MFI589843 LVM589843 LLQ589843 LBU589843 KRY589843 KIC589843 JYG589843 JOK589843 JEO589843 IUS589843 IKW589843 IBA589843 HRE589843 HHI589843 GXM589843 GNQ589843 GDU589843 FTY589843 FKC589843 FAG589843 EQK589843 EGO589843 DWS589843 DMW589843 DDA589843 CTE589843 CJI589843 BZM589843 BPQ589843 BFU589843 AVY589843 AMC589843 ACG589843 SK589843 IO589843 E589843 WVA524307 WLE524307 WBI524307 VRM524307 VHQ524307 UXU524307 UNY524307 UEC524307 TUG524307 TKK524307 TAO524307 SQS524307 SGW524307 RXA524307 RNE524307 RDI524307 QTM524307 QJQ524307 PZU524307 PPY524307 PGC524307 OWG524307 OMK524307 OCO524307 NSS524307 NIW524307 MZA524307 MPE524307 MFI524307 LVM524307 LLQ524307 LBU524307 KRY524307 KIC524307 JYG524307 JOK524307 JEO524307 IUS524307 IKW524307 IBA524307 HRE524307 HHI524307 GXM524307 GNQ524307 GDU524307 FTY524307 FKC524307 FAG524307 EQK524307 EGO524307 DWS524307 DMW524307 DDA524307 CTE524307 CJI524307 BZM524307 BPQ524307 BFU524307 AVY524307 AMC524307 ACG524307 SK524307 IO524307 E524307 WVA458771 WLE458771 WBI458771 VRM458771 VHQ458771 UXU458771 UNY458771 UEC458771 TUG458771 TKK458771 TAO458771 SQS458771 SGW458771 RXA458771 RNE458771 RDI458771 QTM458771 QJQ458771 PZU458771 PPY458771 PGC458771 OWG458771 OMK458771 OCO458771 NSS458771 NIW458771 MZA458771 MPE458771 MFI458771 LVM458771 LLQ458771 LBU458771 KRY458771 KIC458771 JYG458771 JOK458771 JEO458771 IUS458771 IKW458771 IBA458771 HRE458771 HHI458771 GXM458771 GNQ458771 GDU458771 FTY458771 FKC458771 FAG458771 EQK458771 EGO458771 DWS458771 DMW458771 DDA458771 CTE458771 CJI458771 BZM458771 BPQ458771 BFU458771 AVY458771 AMC458771 ACG458771 SK458771 IO458771 E458771 WVA393235 WLE393235 WBI393235 VRM393235 VHQ393235 UXU393235 UNY393235 UEC393235 TUG393235 TKK393235 TAO393235 SQS393235 SGW393235 RXA393235 RNE393235 RDI393235 QTM393235 QJQ393235 PZU393235 PPY393235 PGC393235 OWG393235 OMK393235 OCO393235 NSS393235 NIW393235 MZA393235 MPE393235 MFI393235 LVM393235 LLQ393235 LBU393235 KRY393235 KIC393235 JYG393235 JOK393235 JEO393235 IUS393235 IKW393235 IBA393235 HRE393235 HHI393235 GXM393235 GNQ393235 GDU393235 FTY393235 FKC393235 FAG393235 EQK393235 EGO393235 DWS393235 DMW393235 DDA393235 CTE393235 CJI393235 BZM393235 BPQ393235 BFU393235 AVY393235 AMC393235 ACG393235 SK393235 IO393235 E393235 WVA327699 WLE327699 WBI327699 VRM327699 VHQ327699 UXU327699 UNY327699 UEC327699 TUG327699 TKK327699 TAO327699 SQS327699 SGW327699 RXA327699 RNE327699 RDI327699 QTM327699 QJQ327699 PZU327699 PPY327699 PGC327699 OWG327699 OMK327699 OCO327699 NSS327699 NIW327699 MZA327699 MPE327699 MFI327699 LVM327699 LLQ327699 LBU327699 KRY327699 KIC327699 JYG327699 JOK327699 JEO327699 IUS327699 IKW327699 IBA327699 HRE327699 HHI327699 GXM327699 GNQ327699 GDU327699 FTY327699 FKC327699 FAG327699 EQK327699 EGO327699 DWS327699 DMW327699 DDA327699 CTE327699 CJI327699 BZM327699 BPQ327699 BFU327699 AVY327699 AMC327699 ACG327699 SK327699 IO327699 E327699 WVA262163 WLE262163 WBI262163 VRM262163 VHQ262163 UXU262163 UNY262163 UEC262163 TUG262163 TKK262163 TAO262163 SQS262163 SGW262163 RXA262163 RNE262163 RDI262163 QTM262163 QJQ262163 PZU262163 PPY262163 PGC262163 OWG262163 OMK262163 OCO262163 NSS262163 NIW262163 MZA262163 MPE262163 MFI262163 LVM262163 LLQ262163 LBU262163 KRY262163 KIC262163 JYG262163 JOK262163 JEO262163 IUS262163 IKW262163 IBA262163 HRE262163 HHI262163 GXM262163 GNQ262163 GDU262163 FTY262163 FKC262163 FAG262163 EQK262163 EGO262163 DWS262163 DMW262163 DDA262163 CTE262163 CJI262163 BZM262163 BPQ262163 BFU262163 AVY262163 AMC262163 ACG262163 SK262163 IO262163 E262163 WVA196627 WLE196627 WBI196627 VRM196627 VHQ196627 UXU196627 UNY196627 UEC196627 TUG196627 TKK196627 TAO196627 SQS196627 SGW196627 RXA196627 RNE196627 RDI196627 QTM196627 QJQ196627 PZU196627 PPY196627 PGC196627 OWG196627 OMK196627 OCO196627 NSS196627 NIW196627 MZA196627 MPE196627 MFI196627 LVM196627 LLQ196627 LBU196627 KRY196627 KIC196627 JYG196627 JOK196627 JEO196627 IUS196627 IKW196627 IBA196627 HRE196627 HHI196627 GXM196627 GNQ196627 GDU196627 FTY196627 FKC196627 FAG196627 EQK196627 EGO196627 DWS196627 DMW196627 DDA196627 CTE196627 CJI196627 BZM196627 BPQ196627 BFU196627 AVY196627 AMC196627 ACG196627 SK196627 IO196627 E196627 WVA131091 WLE131091 WBI131091 VRM131091 VHQ131091 UXU131091 UNY131091 UEC131091 TUG131091 TKK131091 TAO131091 SQS131091 SGW131091 RXA131091 RNE131091 RDI131091 QTM131091 QJQ131091 PZU131091 PPY131091 PGC131091 OWG131091 OMK131091 OCO131091 NSS131091 NIW131091 MZA131091 MPE131091 MFI131091 LVM131091 LLQ131091 LBU131091 KRY131091 KIC131091 JYG131091 JOK131091 JEO131091 IUS131091 IKW131091 IBA131091 HRE131091 HHI131091 GXM131091 GNQ131091 GDU131091 FTY131091 FKC131091 FAG131091 EQK131091 EGO131091 DWS131091 DMW131091 DDA131091 CTE131091 CJI131091 BZM131091 BPQ131091 BFU131091 AVY131091 AMC131091 ACG131091 SK131091 IO131091 E131091 WVA65555 WLE65555 WBI65555 VRM65555 VHQ65555 UXU65555 UNY65555 UEC65555 TUG65555 TKK65555 TAO65555 SQS65555 SGW65555 RXA65555 RNE65555 RDI65555 QTM65555 QJQ65555 PZU65555 PPY65555 PGC65555 OWG65555 OMK65555 OCO65555 NSS65555 NIW65555 MZA65555 MPE65555 MFI65555 LVM65555 LLQ65555 LBU65555 KRY65555 KIC65555 JYG65555 JOK65555 JEO65555 IUS65555 IKW65555 IBA65555 HRE65555 HHI65555 GXM65555 GNQ65555 GDU65555 FTY65555 FKC65555 FAG65555 EQK65555 EGO65555 DWS65555 DMW65555 DDA65555 CTE65555 CJI65555 BZM65555 BPQ65555 BFU65555 AVY65555 AMC65555 ACG65555 SK65555 WVB27:WVC28 WLF27:WLG28 WBJ27:WBK28 VRN27:VRO28 VHR27:VHS28 UXV27:UXW28 UNZ27:UOA28 UED27:UEE28 TUH27:TUI28 TKL27:TKM28 TAP27:TAQ28 SQT27:SQU28 SGX27:SGY28 RXB27:RXC28 RNF27:RNG28 RDJ27:RDK28 QTN27:QTO28 QJR27:QJS28 PZV27:PZW28 PPZ27:PQA28 PGD27:PGE28 OWH27:OWI28 OML27:OMM28 OCP27:OCQ28 NST27:NSU28 NIX27:NIY28 MZB27:MZC28 MPF27:MPG28 MFJ27:MFK28 LVN27:LVO28 LLR27:LLS28 LBV27:LBW28 KRZ27:KSA28 KID27:KIE28 JYH27:JYI28 JOL27:JOM28 JEP27:JEQ28 IUT27:IUU28 IKX27:IKY28 IBB27:IBC28 HRF27:HRG28 HHJ27:HHK28 GXN27:GXO28 GNR27:GNS28 GDV27:GDW28 FTZ27:FUA28 FKD27:FKE28 FAH27:FAI28 EQL27:EQM28 EGP27:EGQ28 DWT27:DWU28 DMX27:DMY28 DDB27:DDC28 CTF27:CTG28 CJJ27:CJK28 BZN27:BZO28 BPR27:BPS28 BFV27:BFW28 AVZ27:AWA28 AMD27:AME28 ACH27:ACI28 SL27:SM28 IP27:IQ28 WKX50:WKX57 WKX61:WKX69 WBB61:WBB69 VRF61:VRF69 VHJ61:VHJ69 UXN61:UXN69 UNR61:UNR69 UDV61:UDV69 TTZ61:TTZ69 TKD61:TKD69 TAH61:TAH69 SQL61:SQL69 SGP61:SGP69 RWT61:RWT69 RMX61:RMX69 RDB61:RDB69 QTF61:QTF69 QJJ61:QJJ69 PZN61:PZN69 PPR61:PPR69 PFV61:PFV69 OVZ61:OVZ69 OMD61:OMD69 OCH61:OCH69 NSL61:NSL69 NIP61:NIP69 MYT61:MYT69 MOX61:MOX69 MFB61:MFB69 LVF61:LVF69 LLJ61:LLJ69 LBN61:LBN69 KRR61:KRR69 KHV61:KHV69 JXZ61:JXZ69 JOD61:JOD69 JEH61:JEH69 IUL61:IUL69 IKP61:IKP69 IAT61:IAT69 HQX61:HQX69 HHB61:HHB69 GXF61:GXF69 GNJ61:GNJ69 GDN61:GDN69 FTR61:FTR69 FJV61:FJV69 EZZ61:EZZ69 EQD61:EQD69 EGH61:EGH69 DWL61:DWL69 DMP61:DMP69 DCT61:DCT69 CSX61:CSX69 CJB61:CJB69 BZF61:BZF69 BPJ61:BPJ69 BFN61:BFN69 AVR61:AVR69 ALV61:ALV69 ABZ61:ABZ69 SD61:SD69 IH61:IH69 WUT61:WUT69 WBB50:WBB57 VRF50:VRF57 VHJ50:VHJ57 UXN50:UXN57 UNR50:UNR57 UDV50:UDV57 TTZ50:TTZ57 TKD50:TKD57 TAH50:TAH57 SQL50:SQL57 SGP50:SGP57 RWT50:RWT57 RMX50:RMX57 RDB50:RDB57 QTF50:QTF57 QJJ50:QJJ57 PZN50:PZN57 PPR50:PPR57 PFV50:PFV57 OVZ50:OVZ57 OMD50:OMD57 OCH50:OCH57 NSL50:NSL57 NIP50:NIP57 MYT50:MYT57 MOX50:MOX57 MFB50:MFB57 LVF50:LVF57 LLJ50:LLJ57 LBN50:LBN57 KRR50:KRR57 KHV50:KHV57 JXZ50:JXZ57 JOD50:JOD57 JEH50:JEH57 IUL50:IUL57 IKP50:IKP57 IAT50:IAT57 HQX50:HQX57 HHB50:HHB57 GXF50:GXF57 GNJ50:GNJ57 GDN50:GDN57 FTR50:FTR57 FJV50:FJV57 EZZ50:EZZ57 EQD50:EQD57 EGH50:EGH57 DWL50:DWL57 DMP50:DMP57 DCT50:DCT57 CSX50:CSX57 CJB50:CJB57 BZF50:BZF57 BPJ50:BPJ57 BFN50:BFN57 AVR50:AVR57 ALV50:ALV57 ABZ50:ABZ57 SD50:SD57 IH50:IH57 WUT50:WUT57 SL30:SM33 ACH30:ACI33 AMD30:AME33 AVZ30:AWA33 BFV30:BFW33 BPR30:BPS33 BZN30:BZO33 CJJ30:CJK33 CTF30:CTG33 DDB30:DDC33 DMX30:DMY33 DWT30:DWU33 EGP30:EGQ33 EQL30:EQM33 FAH30:FAI33 FKD30:FKE33 FTZ30:FUA33 GDV30:GDW33 GNR30:GNS33 GXN30:GXO33 HHJ30:HHK33 HRF30:HRG33 IBB30:IBC33 IKX30:IKY33 IUT30:IUU33 JEP30:JEQ33 JOL30:JOM33 JYH30:JYI33 KID30:KIE33 KRZ30:KSA33 LBV30:LBW33 LLR30:LLS33 LVN30:LVO33 MFJ30:MFK33 MPF30:MPG33 MZB30:MZC33 NIX30:NIY33 NST30:NSU33 OCP30:OCQ33 OML30:OMM33 OWH30:OWI33 PGD30:PGE33 PPZ30:PQA33 PZV30:PZW33 QJR30:QJS33 QTN30:QTO33 RDJ30:RDK33 RNF30:RNG33 RXB30:RXC33 SGX30:SGY33 SQT30:SQU33 TAP30:TAQ33 TKL30:TKM33 TUH30:TUI33 UED30:UEE33 UNZ30:UOA33 UXV30:UXW33 VHR30:VHS33 VRN30:VRO33 WBJ30:WBK33 WLF30:WLG33 WVB30:WVC33 IP30:IQ33 WKZ13:WKZ19 WBD13:WBD19 VRH13:VRH19 VHL13:VHL19 UXP13:UXP19 UNT13:UNT19 UDX13:UDX19 TUB13:TUB19 TKF13:TKF19 TAJ13:TAJ19 SQN13:SQN19 SGR13:SGR19 RWV13:RWV19 RMZ13:RMZ19 RDD13:RDD19 QTH13:QTH19 QJL13:QJL19 PZP13:PZP19 PPT13:PPT19 PFX13:PFX19 OWB13:OWB19 OMF13:OMF19 OCJ13:OCJ19 NSN13:NSN19 NIR13:NIR19 MYV13:MYV19 MOZ13:MOZ19 MFD13:MFD19 LVH13:LVH19 LLL13:LLL19 LBP13:LBP19 KRT13:KRT19 KHX13:KHX19 JYB13:JYB19 JOF13:JOF19 JEJ13:JEJ19 IUN13:IUN19 IKR13:IKR19 IAV13:IAV19 HQZ13:HQZ19 HHD13:HHD19 GXH13:GXH19 GNL13:GNL19 GDP13:GDP19 FTT13:FTT19 FJX13:FJX19 FAB13:FAB19 EQF13:EQF19 EGJ13:EGJ19 DWN13:DWN19 DMR13:DMR19 DCV13:DCV19 CSZ13:CSZ19 CJD13:CJD19 BZH13:BZH19 BPL13:BPL19 BFP13:BFP19 AVT13:AVT19 ALX13:ALX19 ACB13:ACB19 SF13:SF19 IJ13:IJ19 WUV13:WUV19 WUV21:WUV26 IJ21:IJ26 SF21:SF26 ACB21:ACB26 ALX21:ALX26 AVT21:AVT26 BFP21:BFP26 BPL21:BPL26 BZH21:BZH26 CJD21:CJD26 CSZ21:CSZ26 DCV21:DCV26 DMR21:DMR26 DWN21:DWN26 EGJ21:EGJ26 EQF21:EQF26 FAB21:FAB26 FJX21:FJX26 FTT21:FTT26 GDP21:GDP26 GNL21:GNL26 GXH21:GXH26 HHD21:HHD26 HQZ21:HQZ26 IAV21:IAV26 IKR21:IKR26 IUN21:IUN26 JEJ21:JEJ26 JOF21:JOF26 JYB21:JYB26 KHX21:KHX26 KRT21:KRT26 LBP21:LBP26 LLL21:LLL26 LVH21:LVH26 MFD21:MFD26 MOZ21:MOZ26 MYV21:MYV26 NIR21:NIR26 NSN21:NSN26 OCJ21:OCJ26 OMF21:OMF26 OWB21:OWB26 PFX21:PFX26 PPT21:PPT26 PZP21:PZP26 QJL21:QJL26 QTH21:QTH26 RDD21:RDD26 RMZ21:RMZ26 RWV21:RWV26 SGR21:SGR26 SQN21:SQN26 TAJ21:TAJ26 TKF21:TKF26 TUB21:TUB26 UDX21:UDX26 UNT21:UNT26 UXP21:UXP26 VHL21:VHL26 VRH21:VRH26 WBD21:WBD26 WKZ21:WKZ26 SL41:SM41 ACH41:ACI41 AMD41:AME41 AVZ41:AWA41 BFV41:BFW41 BPR41:BPS41 BZN41:BZO41 CJJ41:CJK41 CTF41:CTG41 DDB41:DDC41 DMX41:DMY41 DWT41:DWU41 EGP41:EGQ41 EQL41:EQM41 FAH41:FAI41 FKD41:FKE41 FTZ41:FUA41 GDV41:GDW41 GNR41:GNS41 GXN41:GXO41 HHJ41:HHK41 HRF41:HRG41 IBB41:IBC41 IKX41:IKY41 IUT41:IUU41 JEP41:JEQ41 JOL41:JOM41 JYH41:JYI41 KID41:KIE41 KRZ41:KSA41 LBV41:LBW41 LLR41:LLS41 LVN41:LVO41 MFJ41:MFK41 MPF41:MPG41 MZB41:MZC41 NIX41:NIY41 NST41:NSU41 OCP41:OCQ41 OML41:OMM41 OWH41:OWI41 PGD41:PGE41 PPZ41:PQA41 PZV41:PZW41 QJR41:QJS41 QTN41:QTO41 RDJ41:RDK41 RNF41:RNG41 RXB41:RXC41 SGX41:SGY41 SQT41:SQU41 TAP41:TAQ41 TKL41:TKM41 TUH41:TUI41 UED41:UEE41 UNZ41:UOA41 UXV41:UXW41 VHR41:VHS41 VRN41:VRO41 WBJ41:WBK41 WLF41:WLG41 WVB41:WVC41 IP41:IQ41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Entreprise</vt:lpstr>
      <vt:lpstr>Entreprise!Zone_d_impression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flahautm</dc:creator>
  <cp:lastModifiedBy>FIEVET Roxane</cp:lastModifiedBy>
  <cp:lastPrinted>2021-02-02T13:15:41Z</cp:lastPrinted>
  <dcterms:created xsi:type="dcterms:W3CDTF">2014-07-31T14:59:18Z</dcterms:created>
  <dcterms:modified xsi:type="dcterms:W3CDTF">2021-02-02T13:15:46Z</dcterms:modified>
</cp:coreProperties>
</file>