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_DGA\DECEC\4 - EFFICACITE ENERGETIQUE BATIMENTS\4.8 - Biosourcés &amp; BOIS\4.8.6 AAP Materiaux\_Fichiers dispositif_AAP Materiaux\"/>
    </mc:Choice>
  </mc:AlternateContent>
  <bookViews>
    <workbookView xWindow="0" yWindow="0" windowWidth="19200" windowHeight="8016" tabRatio="701"/>
  </bookViews>
  <sheets>
    <sheet name="Entreprise" sheetId="15"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Entreprise!$D$13:$D$18</definedName>
    <definedName name="a">#REF!</definedName>
    <definedName name="AB">'[1]8-Référentiel '!$C$21:$C$35</definedName>
    <definedName name="actu">#REF!</definedName>
    <definedName name="Agriculteur">'[2]Référentiel TO 042FC'!$A$51:$A$58</definedName>
    <definedName name="Agriculteurs" localSheetId="0">'[3]Référentiel TO 0401C'!$A$54:$A$59</definedName>
    <definedName name="Agriculteurs">'[4]Référentiel TO 0401C'!$A$55:$A$60</definedName>
    <definedName name="berDarl1">[5]Darlehen!$D$20:$N$270</definedName>
    <definedName name="berDarl2">[5]Darlehen!$S$19:$AC$277</definedName>
    <definedName name="berSprachDef">[5]Admin!$G$8:$H$10</definedName>
    <definedName name="berTarifBerech">[5]Tarif_alt!#REF!</definedName>
    <definedName name="Cahier">'[1]8-Référentiel '!$G$39:$G$43</definedName>
    <definedName name="Charges_C">#REF!</definedName>
    <definedName name="Code_Sites_Dossier" localSheetId="0">#REF!</definedName>
    <definedName name="Code_Sites_Dossier">#REF!</definedName>
    <definedName name="conclusion">'[2]Référentiel TO 042FC'!$A$26:$A$28</definedName>
    <definedName name="cout">#REF!</definedName>
    <definedName name="cplg_msi">#REF!</definedName>
    <definedName name="d_appel">#REF!</definedName>
    <definedName name="décalage">#REF!</definedName>
    <definedName name="depenses">#REF!</definedName>
    <definedName name="Disagio_II">[5]Disagio!$O$13:$U$148</definedName>
    <definedName name="dollar">#REF!</definedName>
    <definedName name="domaine_prioritaire_princ" localSheetId="0">'[2]Référentiel TO 042FC'!$A$31:$A$32</definedName>
    <definedName name="domaine_prioritaire_princ">#REF!</definedName>
    <definedName name="domaine_prioritaire_secondaire" localSheetId="0">'[2]Référentiel TO 042FC'!$A$35:$A$37</definedName>
    <definedName name="domaine_prioritaire_secondaire">#REF!</definedName>
    <definedName name="dvie">#REF!</definedName>
    <definedName name="elNennleistung">[5]Leitwarte!$E$13</definedName>
    <definedName name="EparMWh">#REF!</definedName>
    <definedName name="expl_EparkW">#REF!</definedName>
    <definedName name="expl_EparMWh">#REF!</definedName>
    <definedName name="filière" localSheetId="0">'[6]Référentiel TO 0401C'!$A$39:$A$45</definedName>
    <definedName name="filière">'[7]Référentiel TO 0401C'!$A$39:$A$45</definedName>
    <definedName name="filières">'[1]8-Référentiel '!$AB$21:$AB$28</definedName>
    <definedName name="financeur">'[8]Référentiel TO 0604-C'!$A$2:$A$9</definedName>
    <definedName name="Financeur_national" localSheetId="0">#REF!</definedName>
    <definedName name="Financeur_national">#REF!</definedName>
    <definedName name="Financeurs" localSheetId="0">#REF!</definedName>
    <definedName name="Financeurs">#REF!</definedName>
    <definedName name="FL">'[1]8-Référentiel '!$M$21:$M$23</definedName>
    <definedName name="Fonctionnement">#REF!</definedName>
    <definedName name="herbe">'[1]8-Référentiel '!$J$21:$J$34</definedName>
    <definedName name="horti">'[1]8-Référentiel '!$V$21:$V$28</definedName>
    <definedName name="houblon">'[1]8-Référentiel '!$Y$21</definedName>
    <definedName name="Indispo_e1">#REF!</definedName>
    <definedName name="Indispo_ecm">#REF!</definedName>
    <definedName name="Indispo_evie">#REF!</definedName>
    <definedName name="Indispo_f1">#REF!</definedName>
    <definedName name="Indispo_fcm">#REF!</definedName>
    <definedName name="Indispo_fvie">#REF!</definedName>
    <definedName name="INP_type_de_matériel">'[9]8-Référentiel '!$B$19:$B$22</definedName>
    <definedName name="Inv_EparkW">#REF!</definedName>
    <definedName name="Invest_autoc" localSheetId="0">#REF!</definedName>
    <definedName name="Invest_autoc">#REF!</definedName>
    <definedName name="IP_type_de_matériel" localSheetId="0">#REF!</definedName>
    <definedName name="IP_type_de_matériel">#REF!</definedName>
    <definedName name="IP_type_investissements" localSheetId="0">#REF!</definedName>
    <definedName name="IP_type_investissements">#REF!</definedName>
    <definedName name="IP_type_investissment" localSheetId="0">#REF!</definedName>
    <definedName name="IP_type_investissment">#REF!</definedName>
    <definedName name="justificatif" localSheetId="0">#REF!</definedName>
    <definedName name="justificatif">#REF!</definedName>
    <definedName name="konAnzAnl">[5]Leitwarte!$E$14</definedName>
    <definedName name="konNennleistAnl">[5]Leitwarte!$E$13</definedName>
    <definedName name="List1">#REF!</definedName>
    <definedName name="List2">#REF!</definedName>
    <definedName name="liste">#REF!</definedName>
    <definedName name="liste_poste">#REF!</definedName>
    <definedName name="Liste1" localSheetId="0">#REF!</definedName>
    <definedName name="Liste1">#REF!</definedName>
    <definedName name="Liste2" localSheetId="0">#REF!</definedName>
    <definedName name="Liste2">#REF!</definedName>
    <definedName name="materiel">'[1]8-Référentiel '!$C$21:$C$35</definedName>
    <definedName name="MBtu">#REF!</definedName>
    <definedName name="Missions" localSheetId="0">#REF!</definedName>
    <definedName name="Missions">#REF!</definedName>
    <definedName name="Modalité" localSheetId="0">#REF!</definedName>
    <definedName name="Modalité">#REF!</definedName>
    <definedName name="montagne">'[1]8-Référentiel '!$G$21:$G$29</definedName>
    <definedName name="msi">#REF!</definedName>
    <definedName name="ON" localSheetId="0">'[6]Référentiel TO 0401C'!$A$7:$A$9</definedName>
    <definedName name="ON">'[7]Référentiel TO 0401C'!$A$7:$A$9</definedName>
    <definedName name="oui_non">'[2]Référentiel TO 042FC'!$A$13:$A$15</definedName>
    <definedName name="oui_non_sans_objet">'[2]Référentiel TO 042FC'!$A$7:$A$10</definedName>
    <definedName name="PAEC" localSheetId="0">#REF!</definedName>
    <definedName name="PAEC">#REF!</definedName>
    <definedName name="PAEC1">'[1]8-Référentiel '!$C$39:$C$48</definedName>
    <definedName name="PCI_PCS">#REF!</definedName>
    <definedName name="PCN">#REF!</definedName>
    <definedName name="PCS_PCI">#REF!</definedName>
    <definedName name="pépinière">'[1]8-Référentiel '!$P$21:$P$23</definedName>
    <definedName name="Poste" localSheetId="0">#REF!</definedName>
    <definedName name="Poste">#REF!</definedName>
    <definedName name="Prime_digesteur">'[10]Calcul - m3'!#REF!</definedName>
    <definedName name="Prime_efficacité_maximale">'[10]Calcul - m3'!#REF!</definedName>
    <definedName name="productions">'[1]8-Référentiel '!$C$6:$C$11</definedName>
    <definedName name="rdt_PCI">#REF!</definedName>
    <definedName name="rdt_PCS">#REF!</definedName>
    <definedName name="Référentiel_conformité" localSheetId="0">'[2]Référentiel TO 042FC'!$A$26:$A$27</definedName>
    <definedName name="Référentiel_conformité">#REF!</definedName>
    <definedName name="Référentiel_domaine_prioritaire_principal">#REF!</definedName>
    <definedName name="Référentiel_domaine_prioritaire_secondaire">#REF!</definedName>
    <definedName name="Référentiel_filière">#REF!</definedName>
    <definedName name="Référentiel_oui_non" localSheetId="0">'[2]Référentiel TO 042FC'!$A$7:$A$9</definedName>
    <definedName name="Référentiel_oui_non">'[8]Référentiel TO 0604-C'!$A$12:$A$14</definedName>
    <definedName name="Référentiel_oui_non_sans_objet" localSheetId="0">'[2]Référentiel TO 042FC'!#REF!</definedName>
    <definedName name="Référentiel_oui_non_sans_objet">'[8]Référentiel TO 0604-C'!$A$17:$A$20</definedName>
    <definedName name="Référentiel_postes">'[8]Référentiel TO 0604-C'!$A$23:$A$27</definedName>
    <definedName name="Référentiel_TO">'[8]Référentiel TO 0604-C'!$A$56:$A$57</definedName>
    <definedName name="Régions" localSheetId="0">#REF!</definedName>
    <definedName name="Régions">#REF!</definedName>
    <definedName name="resultat">#REF!</definedName>
    <definedName name="scénario">#REF!</definedName>
    <definedName name="SICO">'[1]8-Référentiel '!$F$39:$F$42</definedName>
    <definedName name="Sprache">[5]Admin!$J$9</definedName>
    <definedName name="Statut_Juridique" localSheetId="0">#REF!</definedName>
    <definedName name="Statut_Juridique">#REF!</definedName>
    <definedName name="stock">#REF!</definedName>
    <definedName name="structure_autre">'[2]Référentiel TO 042FC'!$A$18:$A$23</definedName>
    <definedName name="Tab_Ueb">#REF!</definedName>
    <definedName name="tabac">'[1]8-Référentiel '!$S$21:$S$30</definedName>
    <definedName name="Tabelle_Uebersetzung">[11]Leitwarte!$C$4:$G$438</definedName>
    <definedName name="Taux_actu">#REF!</definedName>
    <definedName name="taux_FL">'[1]8-Référentiel '!$M$25:$M$26</definedName>
    <definedName name="taux_PA">'[1]8-Référentiel '!$J$36:$J$36</definedName>
    <definedName name="taxes">#REF!</definedName>
    <definedName name="TICGN">#REF!</definedName>
    <definedName name="type_bénéficiaire">'[8]Référentiel TO 0604-C'!$A$37:$A$41</definedName>
    <definedName name="Type_de_structure" localSheetId="0">Entreprise!#REF!</definedName>
    <definedName name="Type_de_structure">#REF!</definedName>
    <definedName name="type_projet">'[8]Référentiel TO 0604-C'!$A$44:$A$54</definedName>
    <definedName name="Unité" localSheetId="0">#REF!</definedName>
    <definedName name="Unité">#REF!</definedName>
    <definedName name="var_Tiglungsbeginn_Darl1">[5]Leitwarte!$O$47</definedName>
    <definedName name="var_Tiglungsbeginn_Darl2">[5]Leitwarte!$P$47</definedName>
    <definedName name="varAbschrRateDeg">[5]Leitwarte!$N$58</definedName>
    <definedName name="varAuszahlTermin_Darl1">[5]Leitwarte!$O$46</definedName>
    <definedName name="varAuszahlTermin_Darl2">[5]Leitwarte!$P$46</definedName>
    <definedName name="varDarl1">#REF!</definedName>
    <definedName name="varDarl2">#REF!</definedName>
    <definedName name="varDarlehenssumme">[5]Investition_Finanzierung!$K$23</definedName>
    <definedName name="varEigenkapital">[5]Investition_Finanzierung!$K$10</definedName>
    <definedName name="varEigenkapitalquote">[5]Leitwarte!$N$29</definedName>
    <definedName name="varGU_Preis_WEA">[5]Leitwarte!#REF!</definedName>
    <definedName name="varGuthabenzinsen">[5]Leitwarte!$N$33</definedName>
    <definedName name="varInbetriebnahme">[5]Leitwarte!$E$9</definedName>
    <definedName name="varJahr1">[5]Hilfsrechnungen!$E$3</definedName>
    <definedName name="varLaufz_Darl1">[5]Leitwarte!$O$43</definedName>
    <definedName name="varLaufz_Darl2">[5]Leitwarte!$P$43</definedName>
    <definedName name="varNennleistWEA">[5]Leitwarte!$E$18</definedName>
    <definedName name="varStromErtrag">[5]Leitwarte!#REF!</definedName>
    <definedName name="varTarif_Interpol">[5]Tarif_alt!#REF!</definedName>
    <definedName name="varTilgIntervall_Darl2">[5]Leitwarte!$P$44</definedName>
    <definedName name="varZinsIntervall_Darl2">[5]Leitwarte!$P$45</definedName>
    <definedName name="varZinssatz_Darl1">[5]Leitwarte!$O$42</definedName>
    <definedName name="varZinssatz_Darl2">[5]Leitwarte!$P$42</definedName>
    <definedName name="zone">'[12]double valo'!$F$11:$F$12</definedName>
    <definedName name="_xlnm.Print_Area" localSheetId="0">Entreprise!$A$1:$H$78</definedName>
  </definedNames>
  <calcPr calcId="162913"/>
</workbook>
</file>

<file path=xl/calcChain.xml><?xml version="1.0" encoding="utf-8"?>
<calcChain xmlns="http://schemas.openxmlformats.org/spreadsheetml/2006/main">
  <c r="E20" i="15" l="1"/>
  <c r="H27" i="15" l="1"/>
  <c r="G27" i="15"/>
  <c r="F27" i="15"/>
  <c r="E45" i="15" l="1"/>
</calcChain>
</file>

<file path=xl/sharedStrings.xml><?xml version="1.0" encoding="utf-8"?>
<sst xmlns="http://schemas.openxmlformats.org/spreadsheetml/2006/main" count="102" uniqueCount="83">
  <si>
    <t>OUI</t>
  </si>
  <si>
    <t>NON</t>
  </si>
  <si>
    <t>Total bilan annuel</t>
  </si>
  <si>
    <t>&lt; 10 UTA</t>
  </si>
  <si>
    <t>≤ 2 M€</t>
  </si>
  <si>
    <t>&lt; 50 UTA</t>
  </si>
  <si>
    <t>≤ 10 M€</t>
  </si>
  <si>
    <t>Petite entreprise</t>
  </si>
  <si>
    <t>&lt; 250 UTA</t>
  </si>
  <si>
    <t>≤ 43 M€</t>
  </si>
  <si>
    <t>Moyenne entreprise</t>
  </si>
  <si>
    <t>&lt; 4 999 UTA</t>
  </si>
  <si>
    <t>&lt; 2 Md €</t>
  </si>
  <si>
    <t>Entreprise de taille intermédiaire</t>
  </si>
  <si>
    <t>≤ 10 M€    ou</t>
  </si>
  <si>
    <t>&lt; 1,5 Md€   ou</t>
  </si>
  <si>
    <t>≤ 2 M€      ou</t>
  </si>
  <si>
    <t>Filiale 1 :</t>
  </si>
  <si>
    <t>Filiale 2 :</t>
  </si>
  <si>
    <t>Répartition du capital social et filiales</t>
  </si>
  <si>
    <t>Entreprise partenaire</t>
  </si>
  <si>
    <t>Entreprise &lt;25%</t>
  </si>
  <si>
    <t>Entreprise liée</t>
  </si>
  <si>
    <t>Référence associées</t>
  </si>
  <si>
    <t>Financeur</t>
  </si>
  <si>
    <t>Montant de l'aide</t>
  </si>
  <si>
    <t>Réponse Oui/NON</t>
  </si>
  <si>
    <t>Dispositif et objet de l'aide</t>
  </si>
  <si>
    <t>Liste des aides publiques sollicitées ou octroyées pour le projet concerné par la candidature à l'appel à projets CLIMAXION</t>
  </si>
  <si>
    <t>Parts détenues
(%)</t>
  </si>
  <si>
    <t xml:space="preserve">Total "Groupe" (= entreprise unique) :  </t>
  </si>
  <si>
    <t>Forme juridique (SCI,SARL, etc.)</t>
  </si>
  <si>
    <t>Catégorie entreprises</t>
  </si>
  <si>
    <t>Micro-entreprise</t>
  </si>
  <si>
    <t xml:space="preserve">Seuils pour mémoire : </t>
  </si>
  <si>
    <t>≤ 50 M €   ou</t>
  </si>
  <si>
    <t>Micro entreprise :</t>
  </si>
  <si>
    <t>Petite entreprise :</t>
  </si>
  <si>
    <t>Moyenne entreprise :</t>
  </si>
  <si>
    <t>Entreprise de taille intermédiaire :</t>
  </si>
  <si>
    <t xml:space="preserve">Fait à : </t>
  </si>
  <si>
    <t xml:space="preserve">Le : </t>
  </si>
  <si>
    <t>…………………………………</t>
  </si>
  <si>
    <t>……………………………………………………….</t>
  </si>
  <si>
    <t>Signature et Cachet</t>
  </si>
  <si>
    <t xml:space="preserve">Entreprise 1 : </t>
  </si>
  <si>
    <t xml:space="preserve">Entreprise 2 : </t>
  </si>
  <si>
    <t xml:space="preserve">Entreprise 3 : </t>
  </si>
  <si>
    <t xml:space="preserve">Entreprise 4 : </t>
  </si>
  <si>
    <t xml:space="preserve">Entreprise 5 : </t>
  </si>
  <si>
    <t xml:space="preserve">Entreprise 6 : </t>
  </si>
  <si>
    <t>Filiale 3 :</t>
  </si>
  <si>
    <t>Filiale 4 :</t>
  </si>
  <si>
    <t>Filiale 5 :</t>
  </si>
  <si>
    <t>Liste des associés de type "entreprise" 
et filiales</t>
  </si>
  <si>
    <r>
      <t>A compléter pour l'entreprise porteur de projet et les entreprises partenaires</t>
    </r>
    <r>
      <rPr>
        <i/>
        <vertAlign val="superscript"/>
        <sz val="11"/>
        <rFont val="Calibri"/>
        <family val="2"/>
        <scheme val="minor"/>
      </rPr>
      <t>(1)</t>
    </r>
    <r>
      <rPr>
        <i/>
        <sz val="11"/>
        <rFont val="Calibri"/>
        <family val="2"/>
        <scheme val="minor"/>
      </rPr>
      <t>et liées</t>
    </r>
    <r>
      <rPr>
        <i/>
        <vertAlign val="superscript"/>
        <sz val="11"/>
        <rFont val="Calibri"/>
        <family val="2"/>
        <scheme val="minor"/>
      </rPr>
      <t>(1)</t>
    </r>
  </si>
  <si>
    <t>Filiale 6 :</t>
  </si>
  <si>
    <t>Sans objet</t>
  </si>
  <si>
    <r>
      <rPr>
        <b/>
        <i/>
        <sz val="10"/>
        <color theme="1"/>
        <rFont val="Calibri"/>
        <family val="2"/>
        <scheme val="minor"/>
      </rPr>
      <t xml:space="preserve"> (2) </t>
    </r>
    <r>
      <rPr>
        <i/>
        <sz val="10"/>
        <color theme="1"/>
        <rFont val="Calibri"/>
        <family val="2"/>
        <scheme val="minor"/>
      </rPr>
      <t xml:space="preserve">L'effectif doit être exprimé en </t>
    </r>
    <r>
      <rPr>
        <b/>
        <i/>
        <sz val="10"/>
        <color theme="1"/>
        <rFont val="Calibri"/>
        <family val="2"/>
        <scheme val="minor"/>
      </rPr>
      <t>UTA</t>
    </r>
    <r>
      <rPr>
        <i/>
        <sz val="10"/>
        <color theme="1"/>
        <rFont val="Calibri"/>
        <family val="2"/>
        <scheme val="minor"/>
      </rPr>
      <t xml:space="preserve"> (Unité de Travail Annuel).</t>
    </r>
  </si>
  <si>
    <r>
      <t xml:space="preserve">Date d'octroi </t>
    </r>
    <r>
      <rPr>
        <vertAlign val="superscript"/>
        <sz val="10"/>
        <rFont val="Calibri"/>
        <family val="2"/>
        <scheme val="minor"/>
      </rPr>
      <t>(3)</t>
    </r>
  </si>
  <si>
    <r>
      <t xml:space="preserve">Aide de minimis </t>
    </r>
    <r>
      <rPr>
        <vertAlign val="superscript"/>
        <sz val="11"/>
        <rFont val="Calibri"/>
        <family val="2"/>
        <scheme val="minor"/>
      </rPr>
      <t>(4)</t>
    </r>
  </si>
  <si>
    <r>
      <t xml:space="preserve">Sinon régime d'aide d'Etat </t>
    </r>
    <r>
      <rPr>
        <vertAlign val="superscript"/>
        <sz val="11"/>
        <rFont val="Calibri"/>
        <family val="2"/>
        <scheme val="minor"/>
      </rPr>
      <t>(4)</t>
    </r>
  </si>
  <si>
    <r>
      <rPr>
        <b/>
        <i/>
        <sz val="10"/>
        <color theme="1"/>
        <rFont val="Calibri"/>
        <family val="2"/>
        <scheme val="minor"/>
      </rPr>
      <t xml:space="preserve"> (3) </t>
    </r>
    <r>
      <rPr>
        <i/>
        <sz val="10"/>
        <color theme="1"/>
        <rFont val="Calibri"/>
        <family val="2"/>
        <scheme val="minor"/>
      </rPr>
      <t>Date de la décision d'octroi ou de signature de la convention de financement - il ne s'agit pas de la date de versement de l'aide
Pour les aides sollicitées n'ayant pas encore fait l'objet d'une décision d'octroi ou d'une convention de financement, indiquer "En cours"</t>
    </r>
  </si>
  <si>
    <t xml:space="preserve">Taille d'entreprise :  </t>
  </si>
  <si>
    <r>
      <rPr>
        <b/>
        <i/>
        <sz val="10"/>
        <color theme="1"/>
        <rFont val="Calibri"/>
        <family val="2"/>
        <scheme val="minor"/>
      </rPr>
      <t xml:space="preserve"> (1) </t>
    </r>
    <r>
      <rPr>
        <i/>
        <sz val="10"/>
        <color theme="1"/>
        <rFont val="Calibri"/>
        <family val="2"/>
        <scheme val="minor"/>
      </rPr>
      <t>Les données permettant de déterminer la taille de l'entreprise (effectifs, chiffre d'affaire, total bilan annuel) doivent être consolidées avec celle des ses entreprises partenaires et liées</t>
    </r>
    <r>
      <rPr>
        <i/>
        <sz val="2"/>
        <color theme="1"/>
        <rFont val="Calibri"/>
        <family val="2"/>
        <scheme val="minor"/>
      </rPr>
      <t xml:space="preserve">
</t>
    </r>
    <r>
      <rPr>
        <b/>
        <i/>
        <sz val="10"/>
        <color theme="1"/>
        <rFont val="Calibri"/>
        <family val="2"/>
        <scheme val="minor"/>
      </rPr>
      <t xml:space="preserve">Les entreprises partenaires </t>
    </r>
    <r>
      <rPr>
        <i/>
        <sz val="10"/>
        <color theme="1"/>
        <rFont val="Calibri"/>
        <family val="2"/>
        <scheme val="minor"/>
      </rPr>
      <t>sont des entreprises qui établissent des partenariats financiers majeurs avec d’autres entreprises, sans que les unes exercent un contrôle réel direct ou indirect sur les autres. Les partenaires sont des entreprises qui ne sont ni autonomes ni liées les unes aux autres. 
En général, vous êtes une entreprise partenaire si vous détenez une participation égale ou supérieure à 25 % du capital ou des droits de vote d’une autre entreprise et/ou une autre entreprise détient une participation égale ou supérieure à 25 % des vôtres.</t>
    </r>
    <r>
      <rPr>
        <i/>
        <sz val="2"/>
        <color theme="1"/>
        <rFont val="Calibri"/>
        <family val="2"/>
        <scheme val="minor"/>
      </rPr>
      <t xml:space="preserve">
</t>
    </r>
    <r>
      <rPr>
        <b/>
        <i/>
        <sz val="10"/>
        <color theme="1"/>
        <rFont val="Calibri"/>
        <family val="2"/>
        <scheme val="minor"/>
      </rPr>
      <t xml:space="preserve">Des entreprises liées </t>
    </r>
    <r>
      <rPr>
        <i/>
        <sz val="10"/>
        <color theme="1"/>
        <rFont val="Calibri"/>
        <family val="2"/>
        <scheme val="minor"/>
      </rPr>
      <t>constituent un groupe par le contrôle direct ou indirect de la majorité des droits de vote d’une entreprise par une autre ou par la capacité d’exercer une influence dominante sur une entreprise. 
En général, vous êtes une entreprise liée si vous détenez une participation égale ou supérieure à 50 % du capital ou des droits de vote d’une autre entreprise et/ou une autre entreprise détient une participation égale ou supérieure à 50 % des vôtres.</t>
    </r>
  </si>
  <si>
    <r>
      <t xml:space="preserve">Part du capital social détenue par d'autres types d'associés 
</t>
    </r>
    <r>
      <rPr>
        <sz val="10"/>
        <rFont val="Calibri"/>
        <family val="2"/>
        <scheme val="minor"/>
      </rPr>
      <t>(personnes physiques ou personnes morales non entreprises)</t>
    </r>
  </si>
  <si>
    <t>"Certifié sincère et véritable"</t>
  </si>
  <si>
    <r>
      <t xml:space="preserve">Effectif </t>
    </r>
    <r>
      <rPr>
        <vertAlign val="superscript"/>
        <sz val="10"/>
        <rFont val="Calibri"/>
        <family val="2"/>
        <scheme val="minor"/>
      </rPr>
      <t>(2)</t>
    </r>
  </si>
  <si>
    <t>Chiffre d'affaires HT</t>
  </si>
  <si>
    <r>
      <t xml:space="preserve">Type d'entreprise </t>
    </r>
    <r>
      <rPr>
        <vertAlign val="superscript"/>
        <sz val="11"/>
        <rFont val="Calibri"/>
        <family val="2"/>
        <scheme val="minor"/>
      </rPr>
      <t>(1)
(partenaire, liée ou autonome)</t>
    </r>
  </si>
  <si>
    <t xml:space="preserve">Porteur de projet :     </t>
  </si>
  <si>
    <r>
      <t>et entreprises liées formant "entreprise unique"</t>
    </r>
    <r>
      <rPr>
        <b/>
        <u/>
        <vertAlign val="superscript"/>
        <sz val="11"/>
        <color theme="1"/>
        <rFont val="Calibri"/>
        <family val="2"/>
        <scheme val="minor"/>
      </rPr>
      <t xml:space="preserve"> (5)</t>
    </r>
  </si>
  <si>
    <t>Entreprise bénéficiaire si différente du porteur de projet
Dispositif et objet de l'aide</t>
  </si>
  <si>
    <t>Entreprise / Porteur de projet</t>
  </si>
  <si>
    <r>
      <t>Cette déclaration comptabilise l’ensemble des aides versées à toutes les entreprises composant "l’entreprise unique"</t>
    </r>
    <r>
      <rPr>
        <vertAlign val="superscript"/>
        <sz val="10"/>
        <color rgb="FFFF0000"/>
        <rFont val="Calibri"/>
        <family val="2"/>
        <scheme val="minor"/>
      </rPr>
      <t>(5)</t>
    </r>
  </si>
  <si>
    <r>
      <rPr>
        <b/>
        <i/>
        <sz val="10"/>
        <color theme="1"/>
        <rFont val="Calibri"/>
        <family val="2"/>
        <scheme val="minor"/>
      </rPr>
      <t xml:space="preserve">(5) </t>
    </r>
    <r>
      <rPr>
        <i/>
        <sz val="10"/>
        <color theme="1"/>
        <rFont val="Calibri"/>
        <family val="2"/>
        <scheme val="minor"/>
      </rPr>
      <t>Le numéro SIREN est le seul sous lequel les aides de minimis peuvent être comptabilisées dans la limite du plafond de 300 000 €. 
Il n’est pas possible de disposer d’autant de plafonds de 300 000 € qu’il y a d’établissements donc de numéro SIRET au sein d’une même
entreprise.
Par ailleurs, si votre entreprise relève de la définition « d’entreprise unique » (cf. ci-dessous), vous disposez d’un seul plafond d’aide de
minimis de 300 000 € commun à l’ensemble des entreprises assimilées à une seule et même « entreprise unique ». Si votre entreprise
relève de ce cas, il faut absolument vérifier que votre déclaration comptabilise bien l’ensemble des aides de minimis versées à toutes les
entreprises composant l’entreprise unique. La présente déclaration prévoit donc que pour chaque aide de minimis perçue soit indiqué le
numéro SIREN de l’entreprise qui l’a reçue au sein de l’entreprise unique.
Définition d’une « entreprise unique » : une entreprise unique se compose de toutes les entreprises qui entretiennent entre elles au moins
l’un des quatre liens suivants :
- une entreprise a la majorité des droits de vote des actionnaires ou associés d’une autre entreprise, ou
- une entreprise a le droit de nommer ou de révoquer la majorité des membres de l’organe d’administration, de direction ou de
surveillance d’une autre entreprise, ou
- une entreprise a le droit d’exercer une influence dominante sur une autre entreprise en vertu d’un contrat conclu avec celle-ci
ou en vertu d’une clause des statuts de celle-ci, ou
- une entreprise actionnaire ou associée d’une autre entreprise contrôle seule, en vertu d’un accord conclu avec d’autres
actionnaires ou associés de cette entreprise, la majorité des droits de vote des actionnaires ou associés de celle-ci.</t>
    </r>
  </si>
  <si>
    <r>
      <rPr>
        <b/>
        <i/>
        <sz val="10"/>
        <color theme="1"/>
        <rFont val="Calibri"/>
        <family val="2"/>
        <scheme val="minor"/>
      </rPr>
      <t xml:space="preserve"> (4) </t>
    </r>
    <r>
      <rPr>
        <i/>
        <sz val="10"/>
        <color theme="1"/>
        <rFont val="Calibri"/>
        <family val="2"/>
        <scheme val="minor"/>
      </rPr>
      <t xml:space="preserve">Les aides publiques accordées à des entreprises pour des projets entrant dans le champ de la concurrence sont par principe interdites par le Traité sur le fonctionnement de l'Union européenne (TFUE), sous réserve d'exceptions définies par le Traité et la Commission européenne. Ainsi, des aides publiques peuvent être accordées sous certaines conditions :
 - des régimes d'aides spécifiques (exemple : régime cadre exempté de notification N°SA.40453 relatif aux aides en faveur des PME)
 - des aides respectant la règle de minimis : cette règle prévoit qu'une entreprise peut percevoir 300 000 € (ou 750 000 € pour les SIEG) d'aide (appelées dans ce cas aides de minimis) sur une période de 3 années glissantes en dehors des régimes d'aides spécifiques.
</t>
    </r>
    <r>
      <rPr>
        <b/>
        <i/>
        <sz val="10"/>
        <color theme="1"/>
        <rFont val="Calibri"/>
        <family val="2"/>
        <scheme val="minor"/>
      </rPr>
      <t xml:space="preserve"> =&gt; En cas de doute sur le type d'aide attribuée (aide de minimis ou régime d'aide), joindre une copie des notifications ou conventions de financement</t>
    </r>
  </si>
  <si>
    <r>
      <t xml:space="preserve">- Réglementation européenne des AIDES D'ETAT - 
</t>
    </r>
    <r>
      <rPr>
        <b/>
        <sz val="14"/>
        <color theme="1"/>
        <rFont val="Calibri"/>
        <family val="2"/>
        <scheme val="minor"/>
      </rPr>
      <t>Fiche de renseignement détaillée pour les acteurs économiques (entreprises, associations, etc…)</t>
    </r>
  </si>
  <si>
    <t>Porteur de projet et entreprises liées formant "entreprise unique" (5)</t>
  </si>
  <si>
    <t xml:space="preserve">Dénomination ou raison sociale du groupe consolidé ou de la maison-mère : </t>
  </si>
  <si>
    <t>Liste des aides publiques octroyées sur les 3 dernières années (date à date) pour tout autre projet :</t>
  </si>
  <si>
    <t>= PME pour aides d'Etat</t>
  </si>
  <si>
    <t>= Grande Entreprise pour aides d'Etat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</si>
</sst>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 &quot;€&quot;"/>
    <numFmt numFmtId="165" formatCode="#,##0\ &quot;€&quot;"/>
    <numFmt numFmtId="166" formatCode="0.00&quot; UTA&quot;"/>
    <numFmt numFmtId="167" formatCode="0.0000%"/>
    <numFmt numFmtId="168" formatCode="dd/mm/yy;@"/>
  </numFmts>
  <fonts count="42" x14ac:knownFonts="1">
    <font>
      <sz val="11"/>
      <color theme="1"/>
      <name val="Calibri"/>
      <family val="2"/>
      <scheme val="minor"/>
    </font>
    <font>
      <b/>
      <sz val="11"/>
      <color theme="1"/>
      <name val="Calibri"/>
      <family val="2"/>
      <scheme val="minor"/>
    </font>
    <font>
      <b/>
      <sz val="16"/>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name val="Calibri"/>
      <family val="2"/>
      <scheme val="minor"/>
    </font>
    <font>
      <i/>
      <sz val="10"/>
      <color theme="1"/>
      <name val="Calibri"/>
      <family val="2"/>
      <scheme val="minor"/>
    </font>
    <font>
      <b/>
      <i/>
      <sz val="11"/>
      <color rgb="FFFF6699"/>
      <name val="Calibri"/>
      <family val="2"/>
      <scheme val="minor"/>
    </font>
    <font>
      <b/>
      <sz val="11"/>
      <name val="Calibri"/>
      <family val="2"/>
      <scheme val="minor"/>
    </font>
    <font>
      <u/>
      <sz val="11"/>
      <color theme="0" tint="-0.499984740745262"/>
      <name val="Calibri"/>
      <family val="2"/>
      <scheme val="minor"/>
    </font>
    <font>
      <i/>
      <sz val="11"/>
      <name val="Calibri"/>
      <family val="2"/>
      <scheme val="minor"/>
    </font>
    <font>
      <i/>
      <u/>
      <sz val="11"/>
      <color rgb="FFFF6699"/>
      <name val="Calibri"/>
      <family val="2"/>
      <scheme val="minor"/>
    </font>
    <font>
      <i/>
      <sz val="11"/>
      <color rgb="FFFF6699"/>
      <name val="Calibri"/>
      <family val="2"/>
      <scheme val="minor"/>
    </font>
    <font>
      <b/>
      <u/>
      <sz val="11"/>
      <color theme="1"/>
      <name val="Calibri"/>
      <family val="2"/>
      <scheme val="minor"/>
    </font>
    <font>
      <b/>
      <i/>
      <u/>
      <sz val="11"/>
      <color rgb="FFFF6699"/>
      <name val="Calibri"/>
      <family val="2"/>
      <scheme val="minor"/>
    </font>
    <font>
      <i/>
      <sz val="11"/>
      <color rgb="FFFF6699"/>
      <name val="Calibri"/>
      <family val="2"/>
    </font>
    <font>
      <vertAlign val="superscript"/>
      <sz val="11"/>
      <name val="Calibri"/>
      <family val="2"/>
      <scheme val="minor"/>
    </font>
    <font>
      <vertAlign val="superscript"/>
      <sz val="10"/>
      <name val="Calibri"/>
      <family val="2"/>
      <scheme val="minor"/>
    </font>
    <font>
      <b/>
      <i/>
      <sz val="10"/>
      <color theme="1"/>
      <name val="Calibri"/>
      <family val="2"/>
      <scheme val="minor"/>
    </font>
    <font>
      <sz val="10"/>
      <color theme="1" tint="0.499984740745262"/>
      <name val="Calibri"/>
      <family val="2"/>
      <scheme val="minor"/>
    </font>
    <font>
      <b/>
      <sz val="10"/>
      <color theme="1" tint="0.499984740745262"/>
      <name val="Calibri"/>
      <family val="2"/>
      <scheme val="minor"/>
    </font>
    <font>
      <b/>
      <i/>
      <sz val="10"/>
      <color theme="1" tint="0.499984740745262"/>
      <name val="Calibri"/>
      <family val="2"/>
      <scheme val="minor"/>
    </font>
    <font>
      <i/>
      <sz val="10"/>
      <color theme="1" tint="0.499984740745262"/>
      <name val="Calibri"/>
      <family val="2"/>
      <scheme val="minor"/>
    </font>
    <font>
      <i/>
      <sz val="10"/>
      <color theme="1" tint="0.499984740745262"/>
      <name val="Calibri"/>
      <family val="2"/>
    </font>
    <font>
      <i/>
      <sz val="2"/>
      <color theme="1"/>
      <name val="Calibri"/>
      <family val="2"/>
      <scheme val="minor"/>
    </font>
    <font>
      <sz val="9"/>
      <name val="Calibri"/>
      <family val="2"/>
      <scheme val="minor"/>
    </font>
    <font>
      <i/>
      <vertAlign val="superscript"/>
      <sz val="11"/>
      <name val="Calibri"/>
      <family val="2"/>
      <scheme val="minor"/>
    </font>
    <font>
      <i/>
      <sz val="9"/>
      <name val="Calibri"/>
      <family val="2"/>
      <scheme val="minor"/>
    </font>
    <font>
      <sz val="11"/>
      <color rgb="FFFF0000"/>
      <name val="Calibri"/>
      <family val="2"/>
      <scheme val="minor"/>
    </font>
    <font>
      <b/>
      <sz val="11"/>
      <color rgb="FFFF0000"/>
      <name val="Calibri"/>
      <family val="2"/>
      <scheme val="minor"/>
    </font>
    <font>
      <sz val="10"/>
      <color rgb="FFFF0000"/>
      <name val="Calibri"/>
      <family val="2"/>
      <scheme val="minor"/>
    </font>
    <font>
      <b/>
      <sz val="10"/>
      <color rgb="FFFF0000"/>
      <name val="Calibri"/>
      <family val="2"/>
      <scheme val="minor"/>
    </font>
    <font>
      <i/>
      <sz val="10"/>
      <color rgb="FFFF0000"/>
      <name val="Calibri"/>
      <family val="2"/>
      <scheme val="minor"/>
    </font>
    <font>
      <b/>
      <u/>
      <vertAlign val="superscript"/>
      <sz val="11"/>
      <color theme="1"/>
      <name val="Calibri"/>
      <family val="2"/>
      <scheme val="minor"/>
    </font>
    <font>
      <b/>
      <u/>
      <sz val="12"/>
      <color theme="1"/>
      <name val="Calibri"/>
      <family val="2"/>
      <scheme val="minor"/>
    </font>
    <font>
      <sz val="12"/>
      <color theme="1"/>
      <name val="Calibri"/>
      <family val="2"/>
      <scheme val="minor"/>
    </font>
    <font>
      <u/>
      <sz val="12"/>
      <color theme="0" tint="-0.499984740745262"/>
      <name val="Calibri"/>
      <family val="2"/>
      <scheme val="minor"/>
    </font>
    <font>
      <sz val="12"/>
      <color rgb="FFFF0000"/>
      <name val="Calibri"/>
      <family val="2"/>
      <scheme val="minor"/>
    </font>
    <font>
      <vertAlign val="superscript"/>
      <sz val="10"/>
      <color rgb="FFFF0000"/>
      <name val="Calibri"/>
      <family val="2"/>
      <scheme val="minor"/>
    </font>
    <font>
      <b/>
      <sz val="14"/>
      <color theme="1"/>
      <name val="Calibri"/>
      <family val="2"/>
      <scheme val="minor"/>
    </font>
    <font>
      <sz val="14"/>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rgb="FFD9D9D9"/>
        <bgColor indexed="64"/>
      </patternFill>
    </fill>
    <fill>
      <patternFill patternType="solid">
        <fgColor rgb="FFFFFF0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medium">
        <color indexed="64"/>
      </bottom>
      <diagonal/>
    </border>
  </borders>
  <cellStyleXfs count="1">
    <xf numFmtId="0" fontId="0" fillId="0" borderId="0"/>
  </cellStyleXfs>
  <cellXfs count="209">
    <xf numFmtId="0" fontId="0" fillId="0" borderId="0" xfId="0"/>
    <xf numFmtId="0" fontId="1" fillId="0" borderId="0" xfId="0" applyFont="1" applyBorder="1"/>
    <xf numFmtId="0" fontId="0" fillId="0" borderId="0" xfId="0" applyAlignment="1">
      <alignment horizontal="center"/>
    </xf>
    <xf numFmtId="0" fontId="0" fillId="0" borderId="0" xfId="0" applyFill="1"/>
    <xf numFmtId="0" fontId="0" fillId="0" borderId="0" xfId="0" applyFill="1" applyBorder="1" applyAlignment="1">
      <alignment vertical="center" wrapText="1"/>
    </xf>
    <xf numFmtId="0" fontId="0" fillId="0" borderId="0" xfId="0" applyFill="1" applyAlignment="1">
      <alignment vertical="center" wrapText="1"/>
    </xf>
    <xf numFmtId="0" fontId="0" fillId="0" borderId="0" xfId="0" applyAlignment="1">
      <alignment vertical="center"/>
    </xf>
    <xf numFmtId="0" fontId="7" fillId="0" borderId="0" xfId="0" applyFont="1" applyFill="1" applyAlignment="1">
      <alignment vertical="center" wrapText="1"/>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10" fillId="0" borderId="0" xfId="0" applyFont="1" applyAlignment="1">
      <alignment vertical="center"/>
    </xf>
    <xf numFmtId="0" fontId="7" fillId="0" borderId="0" xfId="0" applyFont="1" applyFill="1" applyBorder="1" applyAlignment="1">
      <alignment horizontal="right" vertical="center" wrapText="1"/>
    </xf>
    <xf numFmtId="0" fontId="7" fillId="0" borderId="0" xfId="0" applyFont="1" applyFill="1" applyBorder="1" applyAlignment="1">
      <alignment horizontal="right" vertical="center"/>
    </xf>
    <xf numFmtId="0" fontId="12" fillId="0" borderId="0" xfId="0" applyFont="1" applyAlignment="1">
      <alignment horizontal="right" vertical="center"/>
    </xf>
    <xf numFmtId="0" fontId="13" fillId="0" borderId="0" xfId="0" applyFont="1" applyAlignment="1">
      <alignment horizontal="center" vertical="center"/>
    </xf>
    <xf numFmtId="0" fontId="13" fillId="0" borderId="0" xfId="0" applyFont="1" applyAlignment="1">
      <alignment horizontal="right" vertical="center"/>
    </xf>
    <xf numFmtId="0" fontId="13" fillId="0" borderId="0" xfId="0" applyFont="1" applyFill="1" applyAlignment="1">
      <alignment horizontal="center" vertical="center"/>
    </xf>
    <xf numFmtId="0" fontId="0" fillId="0" borderId="0" xfId="0" applyBorder="1" applyAlignment="1">
      <alignment horizontal="center"/>
    </xf>
    <xf numFmtId="0" fontId="14" fillId="0" borderId="0" xfId="0" applyFont="1" applyAlignment="1">
      <alignment horizontal="left" vertical="center"/>
    </xf>
    <xf numFmtId="165" fontId="7" fillId="0" borderId="0" xfId="0" applyNumberFormat="1" applyFont="1" applyFill="1" applyBorder="1" applyAlignment="1">
      <alignment vertical="center" wrapText="1"/>
    </xf>
    <xf numFmtId="0" fontId="7" fillId="0" borderId="0" xfId="0" applyFont="1" applyFill="1" applyBorder="1" applyAlignment="1">
      <alignment vertical="center" wrapText="1"/>
    </xf>
    <xf numFmtId="10" fontId="9" fillId="3" borderId="17" xfId="0" applyNumberFormat="1" applyFont="1" applyFill="1" applyBorder="1" applyAlignment="1">
      <alignment horizontal="center" vertical="center"/>
    </xf>
    <xf numFmtId="0" fontId="3" fillId="0" borderId="0" xfId="0" applyFont="1" applyFill="1" applyAlignment="1">
      <alignment vertical="center"/>
    </xf>
    <xf numFmtId="0" fontId="15" fillId="0" borderId="0" xfId="0" applyFont="1" applyAlignment="1">
      <alignment horizontal="right" vertical="center"/>
    </xf>
    <xf numFmtId="0" fontId="9" fillId="0" borderId="14" xfId="0" applyFont="1" applyFill="1" applyBorder="1" applyAlignment="1">
      <alignment horizontal="right" vertical="center"/>
    </xf>
    <xf numFmtId="0" fontId="0" fillId="0" borderId="0" xfId="0" applyFill="1" applyBorder="1" applyAlignment="1">
      <alignment horizontal="left" vertical="center"/>
    </xf>
    <xf numFmtId="0" fontId="16" fillId="0" borderId="0" xfId="0" applyFont="1" applyAlignment="1">
      <alignment horizontal="center" vertical="center"/>
    </xf>
    <xf numFmtId="0" fontId="1" fillId="0" borderId="0" xfId="0" applyFont="1"/>
    <xf numFmtId="166" fontId="9" fillId="2" borderId="10" xfId="0" applyNumberFormat="1" applyFont="1" applyFill="1" applyBorder="1" applyAlignment="1">
      <alignment horizontal="center" vertical="center"/>
    </xf>
    <xf numFmtId="0" fontId="9" fillId="0" borderId="2" xfId="0" applyFont="1" applyFill="1" applyBorder="1" applyAlignment="1">
      <alignment vertical="center"/>
    </xf>
    <xf numFmtId="0" fontId="8" fillId="0" borderId="0" xfId="0" applyFont="1" applyFill="1" applyAlignment="1">
      <alignment wrapText="1"/>
    </xf>
    <xf numFmtId="164" fontId="6" fillId="2" borderId="12" xfId="0" applyNumberFormat="1" applyFont="1" applyFill="1" applyBorder="1" applyAlignment="1">
      <alignment horizontal="center" vertical="center" wrapText="1"/>
    </xf>
    <xf numFmtId="0" fontId="6" fillId="2" borderId="18" xfId="0" applyFont="1" applyFill="1" applyBorder="1" applyAlignment="1">
      <alignment horizontal="center" vertical="center"/>
    </xf>
    <xf numFmtId="164" fontId="6" fillId="2" borderId="19" xfId="0" applyNumberFormat="1" applyFont="1" applyFill="1" applyBorder="1" applyAlignment="1">
      <alignment horizontal="center" vertical="center" wrapText="1"/>
    </xf>
    <xf numFmtId="166" fontId="6" fillId="2" borderId="18" xfId="0" applyNumberFormat="1" applyFont="1" applyFill="1" applyBorder="1" applyAlignment="1">
      <alignment horizontal="center" vertical="center"/>
    </xf>
    <xf numFmtId="0" fontId="14" fillId="0" borderId="0" xfId="0" applyFont="1" applyFill="1" applyBorder="1" applyAlignment="1">
      <alignment horizontal="lef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0" fillId="0" borderId="0" xfId="0" applyFont="1" applyAlignment="1">
      <alignment vertical="center"/>
    </xf>
    <xf numFmtId="0" fontId="21" fillId="0" borderId="0" xfId="0" applyFont="1" applyFill="1" applyBorder="1" applyAlignment="1">
      <alignment vertical="center"/>
    </xf>
    <xf numFmtId="0" fontId="22" fillId="0" borderId="0" xfId="0" applyFont="1" applyFill="1" applyBorder="1" applyAlignment="1">
      <alignment horizontal="right" vertical="center"/>
    </xf>
    <xf numFmtId="0" fontId="23" fillId="0" borderId="0" xfId="0" applyFont="1" applyAlignment="1">
      <alignment horizontal="left"/>
    </xf>
    <xf numFmtId="0" fontId="23" fillId="0" borderId="0" xfId="0" applyFont="1" applyAlignment="1">
      <alignment horizontal="right"/>
    </xf>
    <xf numFmtId="0" fontId="23" fillId="0" borderId="0" xfId="0" applyFont="1" applyAlignment="1">
      <alignment horizontal="center" vertical="center"/>
    </xf>
    <xf numFmtId="0" fontId="24" fillId="0" borderId="0" xfId="0" applyFont="1" applyAlignment="1">
      <alignment horizontal="right" vertical="center"/>
    </xf>
    <xf numFmtId="0" fontId="22" fillId="0" borderId="0" xfId="0" applyFont="1" applyFill="1" applyBorder="1" applyAlignment="1">
      <alignment vertical="center"/>
    </xf>
    <xf numFmtId="0" fontId="23" fillId="0" borderId="0" xfId="0" applyFont="1" applyAlignment="1">
      <alignment horizontal="right" vertical="center"/>
    </xf>
    <xf numFmtId="0" fontId="23" fillId="0" borderId="0" xfId="0" applyFont="1" applyFill="1" applyAlignment="1">
      <alignment horizontal="left" vertical="center"/>
    </xf>
    <xf numFmtId="0" fontId="23" fillId="0" borderId="0" xfId="0" applyFont="1" applyFill="1" applyAlignment="1">
      <alignment horizontal="right" vertical="center"/>
    </xf>
    <xf numFmtId="0" fontId="23" fillId="0" borderId="0" xfId="0" applyFont="1" applyFill="1" applyAlignment="1">
      <alignment horizontal="center" vertical="center"/>
    </xf>
    <xf numFmtId="0" fontId="2" fillId="0" borderId="0" xfId="0" applyFont="1" applyFill="1" applyBorder="1" applyAlignment="1">
      <alignment vertical="center" wrapText="1"/>
    </xf>
    <xf numFmtId="0" fontId="0" fillId="0" borderId="0" xfId="0" applyFont="1" applyFill="1" applyAlignment="1">
      <alignment vertical="center" wrapText="1"/>
    </xf>
    <xf numFmtId="0" fontId="4" fillId="0" borderId="0" xfId="0" applyFont="1" applyFill="1" applyBorder="1" applyAlignment="1">
      <alignment horizontal="right" vertical="center" wrapText="1"/>
    </xf>
    <xf numFmtId="165" fontId="4" fillId="0" borderId="0" xfId="0" applyNumberFormat="1" applyFont="1" applyFill="1" applyBorder="1" applyAlignment="1">
      <alignment vertical="center" wrapText="1"/>
    </xf>
    <xf numFmtId="0" fontId="4" fillId="0" borderId="0" xfId="0" applyFont="1" applyFill="1" applyAlignment="1">
      <alignment vertical="center" wrapText="1"/>
    </xf>
    <xf numFmtId="0" fontId="4" fillId="0" borderId="0" xfId="0" applyFont="1" applyFill="1" applyBorder="1" applyAlignment="1">
      <alignment horizontal="right" vertical="center"/>
    </xf>
    <xf numFmtId="0" fontId="4" fillId="0" borderId="0" xfId="0" applyFont="1" applyFill="1" applyBorder="1" applyAlignment="1">
      <alignment vertical="center" wrapText="1"/>
    </xf>
    <xf numFmtId="0" fontId="0" fillId="0" borderId="0" xfId="0" applyFont="1" applyFill="1"/>
    <xf numFmtId="0" fontId="0" fillId="0" borderId="0" xfId="0" applyFont="1"/>
    <xf numFmtId="0" fontId="0" fillId="0" borderId="0" xfId="0" applyFont="1" applyFill="1" applyBorder="1" applyAlignment="1">
      <alignment vertical="center" wrapText="1"/>
    </xf>
    <xf numFmtId="0" fontId="0" fillId="0" borderId="0" xfId="0" applyFont="1" applyAlignment="1">
      <alignment vertical="center" wrapText="1"/>
    </xf>
    <xf numFmtId="0" fontId="0" fillId="0" borderId="0" xfId="0" applyFont="1" applyAlignment="1">
      <alignment vertical="center"/>
    </xf>
    <xf numFmtId="0" fontId="0" fillId="0" borderId="0" xfId="0" applyFill="1" applyBorder="1" applyAlignment="1">
      <alignment horizontal="left" vertical="center" wrapText="1"/>
    </xf>
    <xf numFmtId="0" fontId="0" fillId="0" borderId="0" xfId="0" applyFont="1" applyFill="1" applyBorder="1" applyAlignment="1">
      <alignment horizontal="right" vertical="center" wrapText="1"/>
    </xf>
    <xf numFmtId="165" fontId="0" fillId="0" borderId="0" xfId="0" applyNumberFormat="1" applyFont="1" applyFill="1" applyBorder="1" applyAlignment="1">
      <alignment vertical="center" wrapText="1"/>
    </xf>
    <xf numFmtId="0" fontId="0" fillId="0" borderId="0" xfId="0" applyFont="1" applyFill="1" applyBorder="1" applyAlignment="1">
      <alignment horizontal="right" vertical="center"/>
    </xf>
    <xf numFmtId="164" fontId="6" fillId="0" borderId="21" xfId="0" applyNumberFormat="1" applyFont="1" applyFill="1" applyBorder="1" applyAlignment="1">
      <alignment horizontal="center" vertical="center"/>
    </xf>
    <xf numFmtId="164" fontId="6" fillId="0" borderId="22" xfId="0" applyNumberFormat="1" applyFont="1" applyFill="1" applyBorder="1" applyAlignment="1">
      <alignment horizontal="center" vertical="center"/>
    </xf>
    <xf numFmtId="164" fontId="6" fillId="0" borderId="23" xfId="0" applyNumberFormat="1" applyFont="1" applyFill="1" applyBorder="1" applyAlignment="1">
      <alignment horizontal="right" vertical="center" wrapText="1"/>
    </xf>
    <xf numFmtId="164" fontId="6" fillId="0" borderId="26" xfId="0" applyNumberFormat="1" applyFont="1" applyFill="1" applyBorder="1" applyAlignment="1">
      <alignment horizontal="center" vertical="center"/>
    </xf>
    <xf numFmtId="164" fontId="6" fillId="0" borderId="27" xfId="0" applyNumberFormat="1" applyFont="1" applyFill="1" applyBorder="1" applyAlignment="1">
      <alignment horizontal="center" vertical="center"/>
    </xf>
    <xf numFmtId="164" fontId="6" fillId="0" borderId="28" xfId="0" applyNumberFormat="1" applyFont="1" applyFill="1" applyBorder="1" applyAlignment="1">
      <alignment horizontal="right" vertical="center" wrapText="1"/>
    </xf>
    <xf numFmtId="164" fontId="6" fillId="0" borderId="31" xfId="0" applyNumberFormat="1" applyFont="1" applyFill="1" applyBorder="1" applyAlignment="1">
      <alignment horizontal="center" vertical="center"/>
    </xf>
    <xf numFmtId="164" fontId="6" fillId="0" borderId="32" xfId="0" applyNumberFormat="1" applyFont="1" applyFill="1" applyBorder="1" applyAlignment="1">
      <alignment horizontal="center" vertical="center"/>
    </xf>
    <xf numFmtId="164" fontId="6" fillId="0" borderId="33" xfId="0" applyNumberFormat="1" applyFont="1" applyFill="1" applyBorder="1" applyAlignment="1">
      <alignment horizontal="right" vertical="center" wrapText="1"/>
    </xf>
    <xf numFmtId="0" fontId="5" fillId="0" borderId="21" xfId="0" applyFont="1" applyFill="1" applyBorder="1" applyAlignment="1">
      <alignment horizontal="center" vertical="center"/>
    </xf>
    <xf numFmtId="10" fontId="6" fillId="0" borderId="24" xfId="0" applyNumberFormat="1" applyFont="1" applyFill="1" applyBorder="1" applyAlignment="1">
      <alignment horizontal="center" vertical="center"/>
    </xf>
    <xf numFmtId="166" fontId="6" fillId="0" borderId="36" xfId="0" applyNumberFormat="1" applyFont="1" applyFill="1" applyBorder="1" applyAlignment="1">
      <alignment horizontal="center" vertical="center"/>
    </xf>
    <xf numFmtId="164" fontId="6" fillId="0" borderId="37" xfId="0" applyNumberFormat="1" applyFont="1" applyFill="1" applyBorder="1" applyAlignment="1">
      <alignment horizontal="center" vertical="center"/>
    </xf>
    <xf numFmtId="164" fontId="6" fillId="0" borderId="23" xfId="0" applyNumberFormat="1" applyFont="1" applyFill="1" applyBorder="1" applyAlignment="1">
      <alignment horizontal="center" vertical="center"/>
    </xf>
    <xf numFmtId="0" fontId="5" fillId="0" borderId="26" xfId="0" applyFont="1" applyFill="1" applyBorder="1" applyAlignment="1">
      <alignment horizontal="center" vertical="center"/>
    </xf>
    <xf numFmtId="10" fontId="6" fillId="0" borderId="38" xfId="0" applyNumberFormat="1" applyFont="1" applyFill="1" applyBorder="1" applyAlignment="1">
      <alignment horizontal="center" vertical="center"/>
    </xf>
    <xf numFmtId="166" fontId="6" fillId="0" borderId="39" xfId="0" applyNumberFormat="1" applyFont="1" applyFill="1" applyBorder="1" applyAlignment="1">
      <alignment horizontal="center" vertical="center"/>
    </xf>
    <xf numFmtId="164" fontId="6" fillId="0" borderId="40" xfId="0" applyNumberFormat="1" applyFont="1" applyFill="1" applyBorder="1" applyAlignment="1">
      <alignment horizontal="right" vertical="center"/>
    </xf>
    <xf numFmtId="166" fontId="6" fillId="0" borderId="42" xfId="0" applyNumberFormat="1" applyFont="1" applyFill="1" applyBorder="1" applyAlignment="1">
      <alignment horizontal="center" vertical="center"/>
    </xf>
    <xf numFmtId="164" fontId="6" fillId="0" borderId="43" xfId="0" applyNumberFormat="1" applyFont="1" applyFill="1" applyBorder="1" applyAlignment="1">
      <alignment horizontal="right" vertical="center"/>
    </xf>
    <xf numFmtId="0" fontId="6" fillId="0" borderId="21" xfId="0" applyFont="1" applyFill="1" applyBorder="1" applyAlignment="1">
      <alignment horizontal="center" vertical="center"/>
    </xf>
    <xf numFmtId="10" fontId="6" fillId="0" borderId="35" xfId="0" applyNumberFormat="1" applyFont="1" applyFill="1" applyBorder="1" applyAlignment="1">
      <alignment horizontal="center" vertical="center"/>
    </xf>
    <xf numFmtId="164" fontId="6" fillId="0" borderId="37" xfId="0" applyNumberFormat="1" applyFont="1" applyFill="1" applyBorder="1" applyAlignment="1">
      <alignment horizontal="right" vertical="center"/>
    </xf>
    <xf numFmtId="0" fontId="6" fillId="0" borderId="31" xfId="0" applyFont="1" applyFill="1" applyBorder="1" applyAlignment="1">
      <alignment horizontal="center" vertical="center"/>
    </xf>
    <xf numFmtId="10" fontId="6" fillId="0" borderId="41" xfId="0" applyNumberFormat="1" applyFont="1" applyFill="1" applyBorder="1" applyAlignment="1">
      <alignment horizontal="center" vertical="center"/>
    </xf>
    <xf numFmtId="0" fontId="26" fillId="0" borderId="20" xfId="0" applyFont="1" applyFill="1" applyBorder="1" applyAlignment="1">
      <alignment vertical="center"/>
    </xf>
    <xf numFmtId="0" fontId="26" fillId="0" borderId="45" xfId="0" applyFont="1" applyFill="1" applyBorder="1" applyAlignment="1">
      <alignment vertical="center"/>
    </xf>
    <xf numFmtId="0" fontId="5" fillId="0" borderId="44" xfId="0" applyFont="1" applyFill="1" applyBorder="1" applyAlignment="1">
      <alignment vertical="center"/>
    </xf>
    <xf numFmtId="0" fontId="6" fillId="0" borderId="46" xfId="0" applyFont="1" applyFill="1" applyBorder="1" applyAlignment="1">
      <alignment vertical="center"/>
    </xf>
    <xf numFmtId="166" fontId="6" fillId="0" borderId="48" xfId="0" applyNumberFormat="1" applyFont="1" applyFill="1" applyBorder="1" applyAlignment="1">
      <alignment horizontal="center" vertical="center"/>
    </xf>
    <xf numFmtId="164" fontId="6" fillId="0" borderId="49" xfId="0" applyNumberFormat="1" applyFont="1" applyFill="1" applyBorder="1" applyAlignment="1">
      <alignment horizontal="right" vertical="center"/>
    </xf>
    <xf numFmtId="164" fontId="6" fillId="0" borderId="50" xfId="0" applyNumberFormat="1" applyFont="1" applyFill="1" applyBorder="1" applyAlignment="1">
      <alignment horizontal="right" vertical="center" wrapText="1"/>
    </xf>
    <xf numFmtId="10" fontId="6" fillId="0" borderId="47" xfId="0" applyNumberFormat="1" applyFont="1" applyFill="1" applyBorder="1" applyAlignment="1">
      <alignment horizontal="center" vertical="center"/>
    </xf>
    <xf numFmtId="164" fontId="9" fillId="2" borderId="11" xfId="0" applyNumberFormat="1" applyFont="1" applyFill="1" applyBorder="1" applyAlignment="1">
      <alignment horizontal="right" vertical="center" indent="1"/>
    </xf>
    <xf numFmtId="164" fontId="9" fillId="2" borderId="12" xfId="0" applyNumberFormat="1" applyFont="1" applyFill="1" applyBorder="1" applyAlignment="1">
      <alignment horizontal="right" vertical="center" indent="1"/>
    </xf>
    <xf numFmtId="166" fontId="28" fillId="2" borderId="10" xfId="0" applyNumberFormat="1" applyFont="1" applyFill="1" applyBorder="1" applyAlignment="1">
      <alignment horizontal="center" vertical="center"/>
    </xf>
    <xf numFmtId="167" fontId="6" fillId="0" borderId="7" xfId="0" applyNumberFormat="1" applyFont="1" applyFill="1" applyBorder="1" applyAlignment="1">
      <alignment horizontal="center" vertical="center"/>
    </xf>
    <xf numFmtId="166" fontId="28" fillId="2" borderId="11" xfId="0" applyNumberFormat="1" applyFont="1" applyFill="1" applyBorder="1" applyAlignment="1">
      <alignment horizontal="center" vertical="center"/>
    </xf>
    <xf numFmtId="166" fontId="28" fillId="2" borderId="12" xfId="0" applyNumberFormat="1" applyFont="1" applyFill="1" applyBorder="1" applyAlignment="1">
      <alignment horizontal="center" vertical="center"/>
    </xf>
    <xf numFmtId="164" fontId="6" fillId="0" borderId="23" xfId="0" applyNumberFormat="1" applyFont="1" applyFill="1" applyBorder="1" applyAlignment="1">
      <alignment horizontal="center" vertical="center" wrapText="1"/>
    </xf>
    <xf numFmtId="164" fontId="6" fillId="0" borderId="28" xfId="0" applyNumberFormat="1" applyFont="1" applyFill="1" applyBorder="1" applyAlignment="1">
      <alignment horizontal="center" vertical="center" wrapText="1"/>
    </xf>
    <xf numFmtId="164" fontId="6" fillId="0" borderId="33" xfId="0" applyNumberFormat="1" applyFont="1" applyFill="1" applyBorder="1" applyAlignment="1">
      <alignment horizontal="center" vertical="center" wrapText="1"/>
    </xf>
    <xf numFmtId="0" fontId="6" fillId="0" borderId="26" xfId="0" applyFont="1" applyFill="1" applyBorder="1" applyAlignment="1">
      <alignment horizontal="center" vertical="center"/>
    </xf>
    <xf numFmtId="0" fontId="29" fillId="0" borderId="0" xfId="0" applyFont="1" applyBorder="1" applyAlignment="1">
      <alignment horizontal="center"/>
    </xf>
    <xf numFmtId="0" fontId="30" fillId="0" borderId="0" xfId="0" applyFont="1" applyBorder="1"/>
    <xf numFmtId="0" fontId="29" fillId="0" borderId="0" xfId="0" applyFont="1" applyAlignment="1">
      <alignment horizontal="center"/>
    </xf>
    <xf numFmtId="0" fontId="29" fillId="0" borderId="0" xfId="0" applyFont="1"/>
    <xf numFmtId="0" fontId="29" fillId="0" borderId="0" xfId="0" applyFont="1" applyAlignment="1">
      <alignment vertical="center"/>
    </xf>
    <xf numFmtId="0" fontId="31" fillId="0" borderId="0" xfId="0" applyFont="1" applyFill="1" applyAlignment="1">
      <alignment vertical="center"/>
    </xf>
    <xf numFmtId="0" fontId="32" fillId="0" borderId="0" xfId="0" applyFont="1" applyFill="1" applyAlignment="1">
      <alignment vertical="center"/>
    </xf>
    <xf numFmtId="0" fontId="31" fillId="0" borderId="0" xfId="0" applyFont="1" applyAlignment="1">
      <alignment vertical="center"/>
    </xf>
    <xf numFmtId="165" fontId="33" fillId="0" borderId="0" xfId="0" applyNumberFormat="1" applyFont="1" applyFill="1" applyBorder="1" applyAlignment="1">
      <alignment vertical="center" wrapText="1"/>
    </xf>
    <xf numFmtId="165" fontId="31" fillId="0" borderId="0" xfId="0" applyNumberFormat="1" applyFont="1" applyFill="1" applyBorder="1" applyAlignment="1">
      <alignment vertical="center" wrapText="1"/>
    </xf>
    <xf numFmtId="165" fontId="29" fillId="0" borderId="0" xfId="0" applyNumberFormat="1" applyFont="1" applyFill="1" applyBorder="1" applyAlignment="1">
      <alignment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0" fillId="0" borderId="0" xfId="0" applyFill="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vertical="center"/>
    </xf>
    <xf numFmtId="0" fontId="37" fillId="0" borderId="0" xfId="0" applyFont="1" applyAlignment="1">
      <alignment vertical="center"/>
    </xf>
    <xf numFmtId="0" fontId="36" fillId="0" borderId="0" xfId="0" applyFont="1"/>
    <xf numFmtId="0" fontId="38" fillId="0" borderId="0" xfId="0" applyFont="1" applyAlignment="1">
      <alignment horizontal="center"/>
    </xf>
    <xf numFmtId="0" fontId="31" fillId="0" borderId="0" xfId="0" applyFont="1" applyAlignment="1">
      <alignment horizontal="left" vertical="top"/>
    </xf>
    <xf numFmtId="0" fontId="31" fillId="0" borderId="0" xfId="0" applyFont="1" applyAlignment="1">
      <alignment horizontal="center" vertical="center"/>
    </xf>
    <xf numFmtId="0" fontId="30" fillId="0" borderId="0" xfId="0" applyFont="1"/>
    <xf numFmtId="166" fontId="6" fillId="5" borderId="15" xfId="0" applyNumberFormat="1" applyFont="1" applyFill="1" applyBorder="1" applyAlignment="1">
      <alignment horizontal="center" vertical="center"/>
    </xf>
    <xf numFmtId="164" fontId="6" fillId="5" borderId="16" xfId="0" applyNumberFormat="1" applyFont="1" applyFill="1" applyBorder="1" applyAlignment="1">
      <alignment horizontal="right" vertical="center"/>
    </xf>
    <xf numFmtId="164" fontId="6" fillId="5" borderId="13" xfId="0" applyNumberFormat="1" applyFont="1" applyFill="1" applyBorder="1" applyAlignment="1">
      <alignment horizontal="right" vertical="center" wrapText="1"/>
    </xf>
    <xf numFmtId="165" fontId="0" fillId="0" borderId="0" xfId="0" applyNumberFormat="1" applyFont="1" applyFill="1" applyBorder="1" applyAlignment="1">
      <alignment horizontal="left" wrapText="1"/>
    </xf>
    <xf numFmtId="0" fontId="0" fillId="0" borderId="0" xfId="0" applyFont="1" applyFill="1" applyAlignment="1">
      <alignment horizontal="left" wrapText="1"/>
    </xf>
    <xf numFmtId="0" fontId="31" fillId="0" borderId="0" xfId="0" quotePrefix="1" applyFont="1" applyAlignment="1">
      <alignment vertical="center"/>
    </xf>
    <xf numFmtId="0" fontId="7" fillId="0" borderId="0" xfId="0" applyFont="1" applyAlignment="1">
      <alignment horizontal="left" vertical="center" wrapText="1" indent="1"/>
    </xf>
    <xf numFmtId="0" fontId="7" fillId="0" borderId="0" xfId="0" applyFont="1" applyAlignment="1">
      <alignment horizontal="left" vertical="center" indent="1"/>
    </xf>
    <xf numFmtId="0" fontId="0" fillId="0" borderId="0" xfId="0" applyFont="1" applyFill="1" applyAlignment="1">
      <alignment horizontal="center" vertical="center" wrapText="1"/>
    </xf>
    <xf numFmtId="0" fontId="2" fillId="0" borderId="0" xfId="0" quotePrefix="1" applyFont="1" applyFill="1" applyBorder="1" applyAlignment="1">
      <alignment horizontal="center" vertical="center" wrapText="1"/>
    </xf>
    <xf numFmtId="0" fontId="2" fillId="0" borderId="0" xfId="0" applyFont="1" applyFill="1" applyBorder="1" applyAlignment="1">
      <alignment horizontal="center" vertical="center" wrapText="1"/>
    </xf>
    <xf numFmtId="0" fontId="7" fillId="0" borderId="0" xfId="0" applyFont="1" applyFill="1" applyAlignment="1">
      <alignment horizontal="justify" vertical="center" wrapText="1"/>
    </xf>
    <xf numFmtId="165" fontId="0" fillId="0" borderId="0" xfId="0" applyNumberFormat="1" applyFont="1" applyFill="1" applyBorder="1" applyAlignment="1">
      <alignment horizontal="left" vertical="center" wrapText="1"/>
    </xf>
    <xf numFmtId="165" fontId="0" fillId="0" borderId="0" xfId="0" applyNumberFormat="1" applyFont="1" applyFill="1" applyBorder="1" applyAlignment="1">
      <alignment horizontal="left" wrapText="1"/>
    </xf>
    <xf numFmtId="0" fontId="5" fillId="0" borderId="25"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4" xfId="0" applyFont="1" applyFill="1" applyBorder="1" applyAlignment="1">
      <alignment horizontal="center" vertical="center"/>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8" fillId="0" borderId="20" xfId="0" applyFont="1" applyFill="1" applyBorder="1" applyAlignment="1">
      <alignment horizontal="center" wrapText="1"/>
    </xf>
    <xf numFmtId="0" fontId="8" fillId="0" borderId="24" xfId="0" applyFont="1" applyFill="1" applyBorder="1" applyAlignment="1">
      <alignment horizontal="center" wrapText="1"/>
    </xf>
    <xf numFmtId="0" fontId="4" fillId="0" borderId="25" xfId="0" applyFont="1" applyFill="1" applyBorder="1" applyAlignment="1">
      <alignment horizontal="center" vertical="center"/>
    </xf>
    <xf numFmtId="0" fontId="4" fillId="0" borderId="29" xfId="0" applyFont="1" applyFill="1" applyBorder="1" applyAlignment="1">
      <alignment horizontal="center" vertical="center"/>
    </xf>
    <xf numFmtId="0" fontId="5" fillId="2" borderId="17" xfId="0" applyFont="1" applyFill="1" applyBorder="1" applyAlignment="1">
      <alignment horizontal="center" vertical="center" wrapText="1"/>
    </xf>
    <xf numFmtId="0" fontId="5" fillId="2" borderId="51" xfId="0" applyFont="1" applyFill="1" applyBorder="1" applyAlignment="1">
      <alignment horizontal="center" vertical="center" wrapText="1"/>
    </xf>
    <xf numFmtId="0" fontId="7" fillId="0" borderId="0" xfId="0" applyFont="1" applyFill="1" applyAlignment="1">
      <alignment horizontal="justify" vertical="top" wrapText="1"/>
    </xf>
    <xf numFmtId="49" fontId="7" fillId="0" borderId="0" xfId="0" applyNumberFormat="1" applyFont="1" applyFill="1" applyAlignment="1">
      <alignment horizontal="justify" vertical="center" wrapText="1"/>
    </xf>
    <xf numFmtId="0" fontId="4" fillId="0" borderId="30" xfId="0" applyFont="1" applyFill="1" applyBorder="1" applyAlignment="1">
      <alignment horizontal="center" vertical="center"/>
    </xf>
    <xf numFmtId="0" fontId="4" fillId="0" borderId="34" xfId="0" applyFont="1" applyFill="1" applyBorder="1" applyAlignment="1">
      <alignment horizontal="center" vertical="center"/>
    </xf>
    <xf numFmtId="0" fontId="6" fillId="0" borderId="20" xfId="0" applyFont="1" applyFill="1" applyBorder="1" applyAlignment="1">
      <alignment horizontal="center" vertical="center" wrapText="1"/>
    </xf>
    <xf numFmtId="0" fontId="6" fillId="0" borderId="24" xfId="0" applyFont="1" applyFill="1" applyBorder="1" applyAlignment="1">
      <alignment horizontal="center" vertical="center" wrapText="1"/>
    </xf>
    <xf numFmtId="164" fontId="6" fillId="2" borderId="7" xfId="0" applyNumberFormat="1" applyFont="1" applyFill="1" applyBorder="1" applyAlignment="1">
      <alignment horizontal="center" vertical="center" wrapText="1"/>
    </xf>
    <xf numFmtId="164" fontId="6" fillId="2" borderId="9" xfId="0" applyNumberFormat="1"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168" fontId="5" fillId="0" borderId="20" xfId="0" applyNumberFormat="1" applyFont="1" applyFill="1" applyBorder="1" applyAlignment="1">
      <alignment horizontal="center" vertical="center"/>
    </xf>
    <xf numFmtId="168" fontId="5" fillId="0" borderId="24" xfId="0" applyNumberFormat="1" applyFont="1" applyFill="1" applyBorder="1" applyAlignment="1">
      <alignment horizontal="center" vertical="center"/>
    </xf>
    <xf numFmtId="168" fontId="5" fillId="0" borderId="25" xfId="0" applyNumberFormat="1" applyFont="1" applyFill="1" applyBorder="1" applyAlignment="1">
      <alignment horizontal="center" vertical="center"/>
    </xf>
    <xf numFmtId="168" fontId="5" fillId="0" borderId="29" xfId="0" applyNumberFormat="1" applyFont="1" applyFill="1" applyBorder="1" applyAlignment="1">
      <alignment horizontal="center" vertical="center"/>
    </xf>
    <xf numFmtId="168" fontId="5" fillId="0" borderId="30" xfId="0" applyNumberFormat="1" applyFont="1" applyFill="1" applyBorder="1" applyAlignment="1">
      <alignment horizontal="center" vertical="center"/>
    </xf>
    <xf numFmtId="168" fontId="5" fillId="0" borderId="34" xfId="0"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0" fillId="0" borderId="0" xfId="0"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164" fontId="6" fillId="2" borderId="7" xfId="0" applyNumberFormat="1" applyFont="1" applyFill="1" applyBorder="1" applyAlignment="1">
      <alignment horizontal="center" vertical="center"/>
    </xf>
    <xf numFmtId="166" fontId="9" fillId="0" borderId="7" xfId="0" applyNumberFormat="1" applyFont="1" applyFill="1" applyBorder="1" applyAlignment="1">
      <alignment horizontal="center" vertical="center"/>
    </xf>
    <xf numFmtId="166" fontId="9" fillId="0" borderId="8" xfId="0" applyNumberFormat="1" applyFont="1" applyFill="1" applyBorder="1" applyAlignment="1">
      <alignment horizontal="center" vertical="center"/>
    </xf>
    <xf numFmtId="166" fontId="9" fillId="0" borderId="9"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0" fontId="6" fillId="2" borderId="51" xfId="0" applyFont="1" applyFill="1" applyBorder="1" applyAlignment="1">
      <alignment horizontal="center" vertical="center" wrapText="1"/>
    </xf>
    <xf numFmtId="0" fontId="6" fillId="4" borderId="7" xfId="0" applyFont="1" applyFill="1" applyBorder="1" applyAlignment="1">
      <alignment horizontal="right" vertical="center" wrapText="1"/>
    </xf>
    <xf numFmtId="0" fontId="6" fillId="4" borderId="8" xfId="0" applyFont="1" applyFill="1" applyBorder="1" applyAlignment="1">
      <alignment horizontal="right" vertical="center" wrapText="1"/>
    </xf>
    <xf numFmtId="0" fontId="6" fillId="4" borderId="9" xfId="0" applyFont="1" applyFill="1" applyBorder="1" applyAlignment="1">
      <alignment horizontal="right" vertical="center" wrapText="1"/>
    </xf>
    <xf numFmtId="0" fontId="0" fillId="0" borderId="0" xfId="0" applyFill="1" applyBorder="1" applyAlignment="1">
      <alignment horizontal="left" vertical="center" wrapText="1"/>
    </xf>
    <xf numFmtId="0" fontId="0" fillId="0" borderId="14" xfId="0" applyFill="1" applyBorder="1" applyAlignment="1">
      <alignment horizontal="left" vertical="center" wrapText="1"/>
    </xf>
    <xf numFmtId="0" fontId="9" fillId="5" borderId="7" xfId="0" applyFont="1" applyFill="1" applyBorder="1" applyAlignment="1">
      <alignment horizontal="right" vertical="center"/>
    </xf>
    <xf numFmtId="0" fontId="9" fillId="5" borderId="8" xfId="0" applyFont="1" applyFill="1" applyBorder="1" applyAlignment="1">
      <alignment horizontal="right" vertical="center"/>
    </xf>
    <xf numFmtId="0" fontId="9" fillId="5" borderId="9" xfId="0" applyFont="1" applyFill="1" applyBorder="1" applyAlignment="1">
      <alignment horizontal="right" vertical="center"/>
    </xf>
    <xf numFmtId="0" fontId="0" fillId="0" borderId="1" xfId="0" applyFill="1" applyBorder="1" applyAlignment="1">
      <alignment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xf>
    <xf numFmtId="0" fontId="0" fillId="0" borderId="5" xfId="0" applyFill="1" applyBorder="1" applyAlignment="1">
      <alignment vertical="center" wrapText="1"/>
    </xf>
    <xf numFmtId="0" fontId="0" fillId="0" borderId="6" xfId="0" applyFill="1" applyBorder="1" applyAlignment="1">
      <alignment vertical="center" wrapText="1"/>
    </xf>
    <xf numFmtId="0" fontId="41" fillId="5" borderId="7" xfId="0" applyFont="1" applyFill="1" applyBorder="1" applyAlignment="1">
      <alignment horizontal="left" vertical="center" wrapText="1"/>
    </xf>
    <xf numFmtId="0" fontId="41" fillId="5" borderId="8" xfId="0" applyFont="1" applyFill="1" applyBorder="1" applyAlignment="1">
      <alignment horizontal="left" vertical="center" wrapText="1"/>
    </xf>
    <xf numFmtId="0" fontId="41" fillId="5" borderId="9" xfId="0" applyFont="1" applyFill="1" applyBorder="1" applyAlignment="1">
      <alignment horizontal="left" vertical="center" wrapText="1"/>
    </xf>
  </cellXfs>
  <cellStyles count="1">
    <cellStyle name="Normal" xfId="0" builtinId="0"/>
  </cellStyles>
  <dxfs count="10">
    <dxf>
      <font>
        <color rgb="FF9C6500"/>
      </font>
      <fill>
        <patternFill>
          <bgColor rgb="FFFFEB9C"/>
        </patternFill>
      </fill>
    </dxf>
    <dxf>
      <font>
        <color theme="9" tint="-0.24994659260841701"/>
      </font>
      <fill>
        <patternFill>
          <bgColor theme="9" tint="0.59996337778862885"/>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theme="9" tint="-0.24994659260841701"/>
      </font>
      <fill>
        <patternFill>
          <bgColor theme="9" tint="0.59996337778862885"/>
        </patternFill>
      </fill>
    </dxf>
    <dxf>
      <font>
        <color rgb="FF9C6500"/>
      </font>
      <fill>
        <patternFill>
          <bgColor rgb="FFFFEB9C"/>
        </patternFill>
      </fill>
    </dxf>
    <dxf>
      <font>
        <color theme="9" tint="-0.24994659260841701"/>
      </font>
      <fill>
        <patternFill>
          <bgColor theme="9" tint="0.59996337778862885"/>
        </patternFill>
      </fill>
    </dxf>
  </dxfs>
  <tableStyles count="0" defaultTableStyle="TableStyleMedium9" defaultPivotStyle="PivotStyleLight16"/>
  <colors>
    <mruColors>
      <color rgb="FFD9D9D9"/>
      <color rgb="FFFFFFCC"/>
      <color rgb="FFFF6699"/>
      <color rgb="FFFF0066"/>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waltona\AppData\Local\Microsoft\Windows\Temporary%20Internet%20Files\Content.Outlook\M06BRF5B\DDMO%20simplifi&#233;%20TO0401B_04-01-16\TO0401B-rapport_instruct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L:\Users\AILE_NANTES\Dropbox\Biogaz\Calculateur_tarif_biomethane_arrete_231111_MAJ.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Sterr-K&#246;lln%20&amp;%20Partner\02%20Dauerakte\00%20Standards%20+%20Normen\Master%20Wirtschaftlichkeitsberechnungen\Vorlagen%20Biogas\Vorlagen%20Wind\110830_Master_Repowering_kaede.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L:\Users\AILE_NANTES\Dropbox\Biogaz\_Calculateur_tarif_Gaz-Elec-double%20valo_equivalenc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DR\0_Instruction-Paiement\0402F_Transfo-vente\0_Mod&#232;le\Fiche%20d'instruction_0402F.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oyeux.admin-alsace.dom\drei\SDR\0_Instruction-Paiement\0401B_Fili&#232;re\0401B_0_Mod&#232;le\Fiche%20d'instructio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SDR\0_Instruction-Paiement\0401B_Fili&#232;re\0_Mod&#232;le%200401B\FI%200401B_v11.04.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Sterr-K&#246;lln%20&amp;%20Partner\02%20Dauerakte\00%20Standards%20+%20Normen\Master%20Wirtschaftlichkeitsberechnungen\Vorlagen%20Biogas\121022_Master_Wibe_Biogas_Frankreich_sk.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oyeux.admin-alsace.dom\DREI\SDR\0_Instruction-Paiement\0401C_CUMA\FI_ALS040116CR042xxx_CUMA%20Welde%20et%20environ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oyeux\DREI\SDR\0_Instruction-Paiement\0401C_CUMA\FI_ALS040116CR042xxx_CUMA%20Welde%20et%20environ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SDR\0_Instruction-Paiement\0604C_M&#233;thanisation\0604C%20-%20Mod&#232;le\Dossier%20type\2%20-%20Dossier%20FEADER\RI%20-%20MAJ%20le%2020181001.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postelf\Desktop\DRAAF_PF\TRAVAIL%20EN%20COURS\RI%20plan%20vegetal\010815_0404I_inv-non-prod-RI-DDMO_F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 0401B 1.Recevabilité demande"/>
      <sheetName val="TO 0401B 3.Compl. dossier"/>
      <sheetName val="TO 0401B 4.Contrôle montants"/>
      <sheetName val="TO 0401B 5.Synthèse montants"/>
      <sheetName val="TO 0401B 6.Plan de financement"/>
      <sheetName val="TO 0401B 7.Eligibilité"/>
      <sheetName val="8-Référentiel "/>
      <sheetName val="Référentiels"/>
      <sheetName val="Feuil1"/>
    </sheetNames>
    <sheetDataSet>
      <sheetData sheetId="0"/>
      <sheetData sheetId="1"/>
      <sheetData sheetId="2"/>
      <sheetData sheetId="3"/>
      <sheetData sheetId="4"/>
      <sheetData sheetId="5"/>
      <sheetData sheetId="6">
        <row r="6">
          <cell r="C6" t="str">
            <v>pépinière viticole </v>
          </cell>
        </row>
        <row r="7">
          <cell r="C7" t="str">
            <v>productions horticoles </v>
          </cell>
        </row>
        <row r="8">
          <cell r="C8" t="str">
            <v>culture de tabac </v>
          </cell>
        </row>
        <row r="9">
          <cell r="C9" t="str">
            <v>production de houblon </v>
          </cell>
        </row>
        <row r="10">
          <cell r="C10" t="str">
            <v>productions animales herbivores (bovins, ovins, caprins) </v>
          </cell>
        </row>
        <row r="11">
          <cell r="C11" t="str">
            <v>autres</v>
          </cell>
        </row>
        <row r="21">
          <cell r="C21" t="str">
            <v>équip. transfo. à la ferme</v>
          </cell>
          <cell r="G21" t="str">
            <v>autofaucheuse, autofaucheuse porte outils</v>
          </cell>
          <cell r="J21" t="str">
            <v>rabot ou herse de prairie</v>
          </cell>
          <cell r="M21" t="str">
            <v>équipements de lavage, conditionnement, conservation</v>
          </cell>
          <cell r="P21" t="str">
            <v>assistance au triage</v>
          </cell>
          <cell r="S21" t="str">
            <v>récolteuse plante entière 1 rang</v>
          </cell>
          <cell r="V21" t="str">
            <v>guide et kit PBI</v>
          </cell>
          <cell r="Y21" t="str">
            <v>équipement en lien avec la filière</v>
          </cell>
          <cell r="AB21" t="str">
            <v>AB</v>
          </cell>
        </row>
        <row r="22">
          <cell r="C22" t="str">
            <v>semoir polyvalent</v>
          </cell>
          <cell r="G22" t="str">
            <v>benne autochargeuse</v>
          </cell>
          <cell r="J22" t="str">
            <v>régénérateurs de prairies</v>
          </cell>
          <cell r="M22" t="str">
            <v>équipements de récolte</v>
          </cell>
          <cell r="P22" t="str">
            <v>chaîne automatique d'assistance au greffage</v>
          </cell>
          <cell r="S22" t="str">
            <v>récolteuse plante entière 2 rangs</v>
          </cell>
          <cell r="V22" t="str">
            <v>remplisseuse pot et plaques</v>
          </cell>
          <cell r="AB22" t="str">
            <v xml:space="preserve">Agriculture de montagne
</v>
          </cell>
        </row>
        <row r="23">
          <cell r="C23" t="str">
            <v xml:space="preserve">séchoir, équipement grains, ventilation, trieur à céréales, décortiqueuse </v>
          </cell>
          <cell r="G23" t="str">
            <v>automoteur transporteur à centre de gravité abaissé</v>
          </cell>
          <cell r="J23" t="str">
            <v>autochargeuse</v>
          </cell>
          <cell r="M23" t="str">
            <v>équipement de culture pour l'installation de nouveaux ateliers</v>
          </cell>
          <cell r="P23" t="str">
            <v>assistance au débouturage</v>
          </cell>
          <cell r="S23" t="str">
            <v>récolteuse automotrice feuilles de tête 2 rangs</v>
          </cell>
          <cell r="V23" t="str">
            <v>machine à tourber</v>
          </cell>
          <cell r="AB23" t="str">
            <v xml:space="preserve">Productions animales (Aide au maintien de l'herbe)
</v>
          </cell>
        </row>
        <row r="24">
          <cell r="C24" t="str">
            <v>semoir de précisions, planteuse, motteuse, porte-personne</v>
          </cell>
          <cell r="G24" t="str">
            <v>tracteur spécifique montagne</v>
          </cell>
          <cell r="J24" t="str">
            <v>pick-up herbe pour ensileuse</v>
          </cell>
          <cell r="S24" t="str">
            <v>récolteuse tractée feuilles de tête</v>
          </cell>
          <cell r="V24" t="str">
            <v>chaîne de rempotage</v>
          </cell>
          <cell r="AB24" t="str">
            <v xml:space="preserve">Fruits et Légumes
</v>
          </cell>
        </row>
        <row r="25">
          <cell r="C25" t="str">
            <v>composteuse ou andaineur à compost</v>
          </cell>
          <cell r="G25" t="str">
            <v>tracteur conventionnel option montagne</v>
          </cell>
          <cell r="J25" t="str">
            <v>enrubanneuse</v>
          </cell>
          <cell r="M25">
            <v>0.2</v>
          </cell>
          <cell r="S25" t="str">
            <v>récolteuse en tiges</v>
          </cell>
          <cell r="V25" t="str">
            <v>transplanteuse</v>
          </cell>
          <cell r="AB25" t="str">
            <v xml:space="preserve">Pépiniéristes viticoles
</v>
          </cell>
        </row>
        <row r="26">
          <cell r="C26" t="str">
            <v>broyeur à végétaux ou déchiqueteur fixe</v>
          </cell>
          <cell r="G26" t="str">
            <v>aérateur, souffleurs (séchage en grange)</v>
          </cell>
          <cell r="J26" t="str">
            <v>faucheuse frontale avec ou sans conditionneuse</v>
          </cell>
          <cell r="M26">
            <v>0.3</v>
          </cell>
          <cell r="S26" t="str">
            <v>quai de chargement</v>
          </cell>
          <cell r="V26" t="str">
            <v>arracheuse racines nues</v>
          </cell>
          <cell r="AB26" t="str">
            <v>Tabac</v>
          </cell>
        </row>
        <row r="27">
          <cell r="C27" t="str">
            <v>dynamiseur à préparât bio-dynamique</v>
          </cell>
          <cell r="G27" t="str">
            <v>manutention (séchage en grange)</v>
          </cell>
          <cell r="J27" t="str">
            <v>faucheuse combinée avec ou sans conditionneuse</v>
          </cell>
          <cell r="S27" t="str">
            <v>presse automatique</v>
          </cell>
          <cell r="V27" t="str">
            <v>arracheuse mottes</v>
          </cell>
          <cell r="AB27" t="str">
            <v>Horticulture</v>
          </cell>
        </row>
        <row r="28">
          <cell r="C28" t="str">
            <v>équipements bien-être animal</v>
          </cell>
          <cell r="G28" t="str">
            <v>travaux charpente, installation électrique (séchage en grange)</v>
          </cell>
          <cell r="J28" t="str">
            <v>andaineur double rotor</v>
          </cell>
          <cell r="S28" t="str">
            <v xml:space="preserve">effeuilleuse </v>
          </cell>
          <cell r="V28" t="str">
            <v>amélioration de l'accueil au public</v>
          </cell>
          <cell r="AB28" t="str">
            <v>Houblon</v>
          </cell>
        </row>
        <row r="29">
          <cell r="C29" t="str">
            <v>cellules de stockage sous bâtiment</v>
          </cell>
          <cell r="G29" t="str">
            <v>cellules de séchage (séchage en grange)</v>
          </cell>
          <cell r="J29" t="str">
            <v xml:space="preserve">faneur de grande largeur </v>
          </cell>
          <cell r="S29" t="str">
            <v>four module 3 hectares</v>
          </cell>
        </row>
        <row r="30">
          <cell r="C30" t="str">
            <v>silos pour les bâtiments volailles</v>
          </cell>
          <cell r="J30" t="str">
            <v>études bâtiment (séchage en grange)</v>
          </cell>
          <cell r="S30" t="str">
            <v>serres, séchoirs, équip. ventil. dynamique afférent et cadres indép.</v>
          </cell>
        </row>
        <row r="31">
          <cell r="C31" t="str">
            <v>petits bâtiments</v>
          </cell>
          <cell r="J31" t="str">
            <v>aménagements/construction du bât. dédié au séchage de l'herbe</v>
          </cell>
        </row>
        <row r="32">
          <cell r="C32" t="str">
            <v>séchage en grange</v>
          </cell>
          <cell r="J32" t="str">
            <v>système d'injection d'air chaud</v>
          </cell>
        </row>
        <row r="33">
          <cell r="C33" t="str">
            <v>atelier de préparation des concentrés</v>
          </cell>
          <cell r="J33" t="str">
            <v>installation d'une griffe ou d'un aéro-engrangeur</v>
          </cell>
        </row>
        <row r="34">
          <cell r="C34" t="str">
            <v>équipements de transformation laitière</v>
          </cell>
          <cell r="J34" t="str">
            <v>autochargeuse</v>
          </cell>
        </row>
        <row r="35">
          <cell r="C35" t="str">
            <v>projets collectifs de distribution</v>
          </cell>
        </row>
        <row r="36">
          <cell r="J36">
            <v>0.4</v>
          </cell>
        </row>
        <row r="39">
          <cell r="C39" t="str">
            <v xml:space="preserve">PAEC Pour une montagne vivante </v>
          </cell>
          <cell r="F39" t="str">
            <v>AB ou conversion AB</v>
          </cell>
          <cell r="G39" t="str">
            <v>F&amp;L d'Alsace</v>
          </cell>
        </row>
        <row r="40">
          <cell r="C40" t="str">
            <v>PAEC Ried de l’Ill et Bande Rhénane</v>
          </cell>
          <cell r="F40" t="str">
            <v>AOC ou AOP</v>
          </cell>
          <cell r="G40" t="str">
            <v>Foie gras fermier d'Alsace"gänzeliesel"</v>
          </cell>
        </row>
        <row r="41">
          <cell r="C41" t="str">
            <v>PAEC Ried de la Zorn</v>
          </cell>
          <cell r="F41" t="str">
            <v>IGP</v>
          </cell>
          <cell r="G41" t="str">
            <v>Agneau Terroir d'Alsace</v>
          </cell>
        </row>
        <row r="42">
          <cell r="C42" t="str">
            <v>PAEC PNR Vosges du Nord</v>
          </cell>
          <cell r="F42" t="str">
            <v>STG</v>
          </cell>
          <cell r="G42" t="str">
            <v>Porc sur paille</v>
          </cell>
        </row>
        <row r="43">
          <cell r="C43" t="str">
            <v>PAEC Elevage extensif hors montagne</v>
          </cell>
          <cell r="G43" t="str">
            <v>Viandes "burehof"</v>
          </cell>
        </row>
        <row r="44">
          <cell r="C44" t="str">
            <v>PAEC Rieds du Bruch du Zembs, de l’Andlau et du Dachsbach</v>
          </cell>
        </row>
        <row r="45">
          <cell r="C45" t="str">
            <v>PAEC Mesures Agricoles de restauration des habitats du grand hamster</v>
          </cell>
        </row>
        <row r="46">
          <cell r="C46" t="str">
            <v>PAEC Haguenau</v>
          </cell>
        </row>
        <row r="47">
          <cell r="C47" t="str">
            <v>PAEC EAU</v>
          </cell>
        </row>
        <row r="48">
          <cell r="C48" t="str">
            <v>PAEC Territoires 68</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 - m3"/>
      <sheetName val="Calcul - PCS"/>
      <sheetName val="PCS PCI"/>
      <sheetName val="Feuil3"/>
    </sheetNames>
    <sheetDataSet>
      <sheetData sheetId="0"/>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Leitwarte"/>
      <sheetName val="Leitwarte_uebersetzt"/>
      <sheetName val="Tabelle_Sprachen"/>
      <sheetName val="Liquidität mit Repowering"/>
      <sheetName val="GuV"/>
      <sheetName val="Sensitivität"/>
      <sheetName val="Investition_Finanzierung"/>
      <sheetName val="Darlehen"/>
      <sheetName val="Disagio"/>
      <sheetName val="DSCR"/>
      <sheetName val="Hilfsrechnungen mit Repowering"/>
      <sheetName val="Pachten"/>
      <sheetName val="Wartung"/>
      <sheetName val="Tarifberechnung"/>
      <sheetName val="Referenzwerte_WEA"/>
      <sheetName val="AFA WEA"/>
      <sheetName val="Steuern"/>
      <sheetName val="Modellpflege"/>
      <sheetName val="Annahmen"/>
      <sheetName val="Zwischenfinanzierung"/>
      <sheetName val="Admin"/>
      <sheetName val="Tabelle1"/>
    </sheetNames>
    <sheetDataSet>
      <sheetData sheetId="0"/>
      <sheetData sheetId="1">
        <row r="4">
          <cell r="C4">
            <v>0</v>
          </cell>
          <cell r="D4">
            <v>0</v>
          </cell>
          <cell r="E4">
            <v>0</v>
          </cell>
          <cell r="F4">
            <v>0</v>
          </cell>
          <cell r="G4">
            <v>0</v>
          </cell>
        </row>
        <row r="5">
          <cell r="C5">
            <v>0</v>
          </cell>
          <cell r="D5">
            <v>0</v>
          </cell>
          <cell r="E5">
            <v>0</v>
          </cell>
          <cell r="F5">
            <v>0</v>
          </cell>
          <cell r="G5">
            <v>0</v>
          </cell>
        </row>
        <row r="6">
          <cell r="C6">
            <v>0</v>
          </cell>
          <cell r="D6">
            <v>0</v>
          </cell>
          <cell r="E6">
            <v>0</v>
          </cell>
          <cell r="F6">
            <v>0</v>
          </cell>
          <cell r="G6">
            <v>0</v>
          </cell>
        </row>
        <row r="7">
          <cell r="C7">
            <v>0</v>
          </cell>
          <cell r="D7">
            <v>0</v>
          </cell>
          <cell r="E7">
            <v>0</v>
          </cell>
          <cell r="F7">
            <v>0</v>
          </cell>
          <cell r="G7">
            <v>0</v>
          </cell>
        </row>
        <row r="8">
          <cell r="C8">
            <v>0</v>
          </cell>
          <cell r="D8">
            <v>0</v>
          </cell>
          <cell r="E8">
            <v>0</v>
          </cell>
          <cell r="F8">
            <v>0</v>
          </cell>
          <cell r="G8">
            <v>0</v>
          </cell>
        </row>
        <row r="9">
          <cell r="C9">
            <v>0</v>
          </cell>
          <cell r="E9">
            <v>0</v>
          </cell>
          <cell r="F9">
            <v>0</v>
          </cell>
          <cell r="G9">
            <v>0</v>
          </cell>
        </row>
        <row r="10">
          <cell r="C10">
            <v>0</v>
          </cell>
          <cell r="E10">
            <v>0</v>
          </cell>
          <cell r="F10">
            <v>0</v>
          </cell>
          <cell r="G10">
            <v>0</v>
          </cell>
        </row>
        <row r="11">
          <cell r="C11">
            <v>0</v>
          </cell>
          <cell r="E11">
            <v>0</v>
          </cell>
          <cell r="F11">
            <v>0</v>
          </cell>
          <cell r="G11">
            <v>0</v>
          </cell>
        </row>
        <row r="12">
          <cell r="C12">
            <v>0</v>
          </cell>
          <cell r="E12">
            <v>0</v>
          </cell>
          <cell r="F12">
            <v>0</v>
          </cell>
          <cell r="G12">
            <v>0</v>
          </cell>
        </row>
        <row r="13">
          <cell r="C13">
            <v>0</v>
          </cell>
          <cell r="E13">
            <v>0</v>
          </cell>
          <cell r="F13">
            <v>0</v>
          </cell>
          <cell r="G13">
            <v>0</v>
          </cell>
        </row>
        <row r="14">
          <cell r="C14">
            <v>0</v>
          </cell>
          <cell r="E14">
            <v>0</v>
          </cell>
          <cell r="F14">
            <v>0</v>
          </cell>
          <cell r="G14">
            <v>0</v>
          </cell>
        </row>
        <row r="15">
          <cell r="C15">
            <v>0</v>
          </cell>
          <cell r="E15">
            <v>0</v>
          </cell>
          <cell r="F15">
            <v>0</v>
          </cell>
          <cell r="G15">
            <v>0</v>
          </cell>
        </row>
        <row r="16">
          <cell r="C16">
            <v>0</v>
          </cell>
          <cell r="E16">
            <v>0</v>
          </cell>
          <cell r="F16">
            <v>0</v>
          </cell>
          <cell r="G16">
            <v>0</v>
          </cell>
        </row>
        <row r="17">
          <cell r="C17">
            <v>0</v>
          </cell>
          <cell r="E17">
            <v>0</v>
          </cell>
          <cell r="F17">
            <v>0</v>
          </cell>
          <cell r="G17">
            <v>0</v>
          </cell>
        </row>
        <row r="18">
          <cell r="C18">
            <v>0</v>
          </cell>
          <cell r="E18" t="str">
            <v>Freie Liquidität in % des EK gesamt</v>
          </cell>
          <cell r="F18">
            <v>0</v>
          </cell>
          <cell r="G18">
            <v>2.7108010281563004</v>
          </cell>
        </row>
        <row r="19">
          <cell r="C19">
            <v>0</v>
          </cell>
          <cell r="E19" t="str">
            <v>Durchschnittliche freie Liquidität in % des EK p.a.</v>
          </cell>
          <cell r="F19">
            <v>0</v>
          </cell>
          <cell r="G19">
            <v>0.22590008567969169</v>
          </cell>
        </row>
        <row r="20">
          <cell r="C20">
            <v>0</v>
          </cell>
          <cell r="E20" t="str">
            <v>Interne Kapitalverzinsung (Monate)</v>
          </cell>
          <cell r="F20">
            <v>0</v>
          </cell>
          <cell r="G20">
            <v>0</v>
          </cell>
        </row>
        <row r="21">
          <cell r="G21">
            <v>0</v>
          </cell>
        </row>
        <row r="22">
          <cell r="C22">
            <v>0</v>
          </cell>
          <cell r="D22">
            <v>0</v>
          </cell>
          <cell r="E22" t="str">
            <v>Finanzierung</v>
          </cell>
          <cell r="F22">
            <v>0</v>
          </cell>
          <cell r="G22">
            <v>0</v>
          </cell>
        </row>
        <row r="23">
          <cell r="C23">
            <v>0</v>
          </cell>
          <cell r="D23">
            <v>0</v>
          </cell>
          <cell r="E23">
            <v>0</v>
          </cell>
          <cell r="F23">
            <v>0</v>
          </cell>
          <cell r="G23">
            <v>0</v>
          </cell>
        </row>
        <row r="24">
          <cell r="C24">
            <v>0</v>
          </cell>
          <cell r="D24">
            <v>0</v>
          </cell>
          <cell r="E24" t="str">
            <v>Eigenkapital</v>
          </cell>
          <cell r="F24">
            <v>0</v>
          </cell>
          <cell r="G24">
            <v>0</v>
          </cell>
        </row>
        <row r="25">
          <cell r="C25">
            <v>0</v>
          </cell>
          <cell r="D25">
            <v>0</v>
          </cell>
          <cell r="E25">
            <v>0</v>
          </cell>
          <cell r="F25">
            <v>0</v>
          </cell>
          <cell r="G25">
            <v>0</v>
          </cell>
        </row>
        <row r="26">
          <cell r="C26">
            <v>0</v>
          </cell>
          <cell r="D26">
            <v>0</v>
          </cell>
          <cell r="E26" t="str">
            <v>Eigenkapital in % der Gesamtinvestition</v>
          </cell>
          <cell r="F26">
            <v>0</v>
          </cell>
          <cell r="G26">
            <v>0</v>
          </cell>
        </row>
        <row r="27">
          <cell r="C27">
            <v>0</v>
          </cell>
          <cell r="D27">
            <v>0</v>
          </cell>
          <cell r="E27" t="str">
            <v>Eigenkapital in Summe</v>
          </cell>
          <cell r="F27">
            <v>0</v>
          </cell>
          <cell r="G27">
            <v>0</v>
          </cell>
        </row>
        <row r="28">
          <cell r="C28">
            <v>0</v>
          </cell>
          <cell r="E28">
            <v>0</v>
          </cell>
          <cell r="F28">
            <v>0</v>
          </cell>
          <cell r="G28">
            <v>0</v>
          </cell>
        </row>
        <row r="29">
          <cell r="C29">
            <v>0</v>
          </cell>
          <cell r="E29">
            <v>0</v>
          </cell>
          <cell r="F29">
            <v>0</v>
          </cell>
          <cell r="G29">
            <v>0</v>
          </cell>
        </row>
        <row r="30">
          <cell r="C30">
            <v>0</v>
          </cell>
          <cell r="E30">
            <v>0</v>
          </cell>
          <cell r="F30">
            <v>0</v>
          </cell>
          <cell r="G30">
            <v>0</v>
          </cell>
        </row>
        <row r="31">
          <cell r="C31">
            <v>0</v>
          </cell>
          <cell r="E31" t="str">
            <v>Darlehenssumme</v>
          </cell>
          <cell r="F31">
            <v>0</v>
          </cell>
          <cell r="G31">
            <v>0</v>
          </cell>
        </row>
        <row r="32">
          <cell r="C32">
            <v>0</v>
          </cell>
          <cell r="E32" t="str">
            <v xml:space="preserve">Disagio </v>
          </cell>
          <cell r="F32">
            <v>0</v>
          </cell>
          <cell r="G32">
            <v>0</v>
          </cell>
        </row>
        <row r="33">
          <cell r="C33">
            <v>0</v>
          </cell>
          <cell r="E33" t="str">
            <v>Abschreibungsintervall Disagio</v>
          </cell>
          <cell r="F33">
            <v>0</v>
          </cell>
          <cell r="G33">
            <v>0</v>
          </cell>
        </row>
        <row r="34">
          <cell r="C34">
            <v>0</v>
          </cell>
          <cell r="E34" t="str">
            <v xml:space="preserve">Zinssatz </v>
          </cell>
          <cell r="F34">
            <v>0</v>
          </cell>
          <cell r="G34">
            <v>0</v>
          </cell>
        </row>
        <row r="35">
          <cell r="C35">
            <v>0</v>
          </cell>
          <cell r="E35" t="str">
            <v>Laufzeit in Monaten</v>
          </cell>
          <cell r="F35">
            <v>0</v>
          </cell>
          <cell r="G35">
            <v>0</v>
          </cell>
        </row>
        <row r="36">
          <cell r="C36">
            <v>0</v>
          </cell>
          <cell r="E36" t="str">
            <v>Auszahlungstermin</v>
          </cell>
          <cell r="F36">
            <v>0</v>
          </cell>
          <cell r="G36">
            <v>0</v>
          </cell>
        </row>
        <row r="37">
          <cell r="E37" t="str">
            <v>Tilgungsfreiheit in Jahren</v>
          </cell>
          <cell r="G37">
            <v>0</v>
          </cell>
        </row>
        <row r="38">
          <cell r="C38">
            <v>0</v>
          </cell>
          <cell r="E38" t="str">
            <v>Finanzierung</v>
          </cell>
          <cell r="F38">
            <v>0</v>
          </cell>
          <cell r="G38">
            <v>0</v>
          </cell>
        </row>
        <row r="39">
          <cell r="C39">
            <v>0</v>
          </cell>
          <cell r="E39">
            <v>0</v>
          </cell>
          <cell r="F39">
            <v>0</v>
          </cell>
          <cell r="G39">
            <v>0</v>
          </cell>
        </row>
        <row r="40">
          <cell r="C40">
            <v>0</v>
          </cell>
          <cell r="E40" t="str">
            <v>Eigenkapital</v>
          </cell>
          <cell r="F40">
            <v>0</v>
          </cell>
          <cell r="G40">
            <v>0</v>
          </cell>
        </row>
        <row r="41">
          <cell r="C41">
            <v>0</v>
          </cell>
          <cell r="E41">
            <v>0</v>
          </cell>
          <cell r="F41">
            <v>0</v>
          </cell>
          <cell r="G41">
            <v>0</v>
          </cell>
        </row>
        <row r="42">
          <cell r="C42">
            <v>0</v>
          </cell>
          <cell r="E42" t="str">
            <v>Eigenkapital in % der Gesamtinvestition</v>
          </cell>
          <cell r="F42">
            <v>0.60590342155146404</v>
          </cell>
          <cell r="G42">
            <v>0</v>
          </cell>
        </row>
        <row r="43">
          <cell r="C43">
            <v>0</v>
          </cell>
          <cell r="E43" t="str">
            <v>Eigenkapital in Summe</v>
          </cell>
          <cell r="F43">
            <v>5588354.7199999997</v>
          </cell>
          <cell r="G43" t="str">
            <v xml:space="preserve">€ </v>
          </cell>
        </row>
        <row r="44">
          <cell r="C44">
            <v>0</v>
          </cell>
          <cell r="E44">
            <v>0</v>
          </cell>
          <cell r="F44" t="str">
            <v>Mezzanine</v>
          </cell>
          <cell r="G44" t="str">
            <v>COBA</v>
          </cell>
        </row>
        <row r="45">
          <cell r="C45">
            <v>0</v>
          </cell>
          <cell r="D45">
            <v>0</v>
          </cell>
          <cell r="E45">
            <v>0</v>
          </cell>
          <cell r="G45">
            <v>403410424</v>
          </cell>
        </row>
        <row r="46">
          <cell r="C46" t="str">
            <v>[€ / kWh]</v>
          </cell>
          <cell r="E46">
            <v>0</v>
          </cell>
          <cell r="F46">
            <v>0</v>
          </cell>
          <cell r="G46">
            <v>0.26365555871734858</v>
          </cell>
        </row>
        <row r="47">
          <cell r="C47">
            <v>0</v>
          </cell>
          <cell r="D47">
            <v>0</v>
          </cell>
          <cell r="E47" t="str">
            <v>Darlehenssumme</v>
          </cell>
          <cell r="F47">
            <v>0</v>
          </cell>
          <cell r="G47">
            <v>4863483.96</v>
          </cell>
        </row>
        <row r="48">
          <cell r="C48">
            <v>0</v>
          </cell>
          <cell r="D48">
            <v>0</v>
          </cell>
          <cell r="E48" t="str">
            <v xml:space="preserve">Disagio </v>
          </cell>
          <cell r="F48">
            <v>0</v>
          </cell>
          <cell r="G48">
            <v>0</v>
          </cell>
        </row>
        <row r="49">
          <cell r="C49">
            <v>0</v>
          </cell>
          <cell r="D49">
            <v>0</v>
          </cell>
          <cell r="E49" t="str">
            <v>Abschreibungsintervall Disagio</v>
          </cell>
          <cell r="F49">
            <v>12</v>
          </cell>
          <cell r="G49">
            <v>12</v>
          </cell>
        </row>
        <row r="50">
          <cell r="C50">
            <v>0</v>
          </cell>
          <cell r="D50">
            <v>0</v>
          </cell>
          <cell r="E50" t="str">
            <v xml:space="preserve">Zinssatz </v>
          </cell>
          <cell r="F50">
            <v>0</v>
          </cell>
          <cell r="G50">
            <v>4.5499999999999999E-2</v>
          </cell>
        </row>
        <row r="51">
          <cell r="C51">
            <v>0</v>
          </cell>
          <cell r="D51">
            <v>0</v>
          </cell>
          <cell r="E51" t="str">
            <v>Laufzeit in Monaten</v>
          </cell>
          <cell r="F51">
            <v>36</v>
          </cell>
          <cell r="G51">
            <v>74</v>
          </cell>
        </row>
        <row r="52">
          <cell r="C52">
            <v>0</v>
          </cell>
          <cell r="D52">
            <v>0</v>
          </cell>
          <cell r="E52" t="str">
            <v>Auszahlungstermin</v>
          </cell>
          <cell r="F52">
            <v>40544</v>
          </cell>
          <cell r="G52">
            <v>40544</v>
          </cell>
        </row>
        <row r="53">
          <cell r="C53">
            <v>0</v>
          </cell>
          <cell r="D53">
            <v>0</v>
          </cell>
          <cell r="E53" t="str">
            <v>Tilgungsfreiheit in Jahren</v>
          </cell>
          <cell r="F53">
            <v>0</v>
          </cell>
          <cell r="G53">
            <v>0</v>
          </cell>
        </row>
        <row r="54">
          <cell r="C54">
            <v>0</v>
          </cell>
          <cell r="D54">
            <v>0</v>
          </cell>
          <cell r="E54" t="str">
            <v>Erste Tilgung</v>
          </cell>
          <cell r="F54">
            <v>40574</v>
          </cell>
          <cell r="G54">
            <v>40632</v>
          </cell>
        </row>
        <row r="55">
          <cell r="C55">
            <v>0</v>
          </cell>
          <cell r="D55">
            <v>0</v>
          </cell>
          <cell r="E55" t="str">
            <v>Letzte Tilgung</v>
          </cell>
          <cell r="F55">
            <v>41670</v>
          </cell>
          <cell r="G55">
            <v>42825</v>
          </cell>
        </row>
        <row r="56">
          <cell r="C56">
            <v>0</v>
          </cell>
          <cell r="D56">
            <v>0</v>
          </cell>
          <cell r="E56" t="str">
            <v>Tilgunsgfreie Monate</v>
          </cell>
          <cell r="F56">
            <v>0</v>
          </cell>
          <cell r="G56">
            <v>1.9666666666666668</v>
          </cell>
        </row>
        <row r="57">
          <cell r="C57">
            <v>0</v>
          </cell>
          <cell r="D57">
            <v>0</v>
          </cell>
          <cell r="E57" t="str">
            <v>Tilgungsintervall</v>
          </cell>
          <cell r="F57">
            <v>4</v>
          </cell>
          <cell r="G57">
            <v>6</v>
          </cell>
        </row>
        <row r="58">
          <cell r="C58">
            <v>0</v>
          </cell>
          <cell r="D58">
            <v>0</v>
          </cell>
          <cell r="E58" t="str">
            <v>Zinsintervall</v>
          </cell>
          <cell r="F58">
            <v>4</v>
          </cell>
          <cell r="G58">
            <v>4</v>
          </cell>
        </row>
        <row r="59">
          <cell r="C59">
            <v>0</v>
          </cell>
          <cell r="D59">
            <v>0</v>
          </cell>
          <cell r="E59" t="str">
            <v>Endfällig (ja/nein)</v>
          </cell>
          <cell r="F59">
            <v>1</v>
          </cell>
          <cell r="G59" t="str">
            <v>(ja = 1; nein = 2)</v>
          </cell>
        </row>
        <row r="60">
          <cell r="C60">
            <v>0</v>
          </cell>
          <cell r="E60" t="str">
            <v>Kapital gesamt</v>
          </cell>
          <cell r="F60">
            <v>12858000</v>
          </cell>
          <cell r="G60">
            <v>1</v>
          </cell>
        </row>
        <row r="61">
          <cell r="C61">
            <v>0</v>
          </cell>
          <cell r="E61">
            <v>0</v>
          </cell>
          <cell r="F61">
            <v>0</v>
          </cell>
          <cell r="G61">
            <v>0</v>
          </cell>
        </row>
        <row r="63">
          <cell r="C63">
            <v>0</v>
          </cell>
          <cell r="D63">
            <v>0</v>
          </cell>
          <cell r="E63" t="str">
            <v>Fianzierung Repowering</v>
          </cell>
          <cell r="F63">
            <v>0</v>
          </cell>
          <cell r="G63">
            <v>0</v>
          </cell>
        </row>
        <row r="64">
          <cell r="C64">
            <v>0</v>
          </cell>
          <cell r="D64">
            <v>0</v>
          </cell>
          <cell r="E64">
            <v>0</v>
          </cell>
          <cell r="F64">
            <v>0</v>
          </cell>
          <cell r="G64">
            <v>0</v>
          </cell>
        </row>
        <row r="65">
          <cell r="C65">
            <v>0</v>
          </cell>
          <cell r="E65" t="str">
            <v>Eigenkapital</v>
          </cell>
          <cell r="F65">
            <v>0</v>
          </cell>
          <cell r="G65">
            <v>0</v>
          </cell>
        </row>
        <row r="66">
          <cell r="C66">
            <v>0</v>
          </cell>
          <cell r="E66">
            <v>0</v>
          </cell>
          <cell r="F66">
            <v>0</v>
          </cell>
          <cell r="G66">
            <v>0</v>
          </cell>
        </row>
        <row r="67">
          <cell r="C67">
            <v>0</v>
          </cell>
          <cell r="E67" t="str">
            <v>Eigenkapital in % der Gesamtinvestition</v>
          </cell>
          <cell r="F67">
            <v>0</v>
          </cell>
          <cell r="G67">
            <v>0</v>
          </cell>
        </row>
        <row r="68">
          <cell r="C68">
            <v>0</v>
          </cell>
          <cell r="E68" t="str">
            <v>Eigenkapital in Summe</v>
          </cell>
          <cell r="F68">
            <v>0</v>
          </cell>
          <cell r="G68" t="str">
            <v xml:space="preserve">€ </v>
          </cell>
        </row>
        <row r="69">
          <cell r="C69">
            <v>0</v>
          </cell>
          <cell r="E69">
            <v>0</v>
          </cell>
          <cell r="F69" t="str">
            <v>Mezzanine</v>
          </cell>
          <cell r="G69" t="str">
            <v>COBA</v>
          </cell>
        </row>
        <row r="70">
          <cell r="C70">
            <v>0</v>
          </cell>
          <cell r="E70">
            <v>0</v>
          </cell>
          <cell r="F70">
            <v>0</v>
          </cell>
          <cell r="G70" t="str">
            <v>Darlehen Repower1</v>
          </cell>
        </row>
        <row r="71">
          <cell r="C71">
            <v>0</v>
          </cell>
          <cell r="E71">
            <v>0</v>
          </cell>
          <cell r="F71">
            <v>0</v>
          </cell>
          <cell r="G71">
            <v>1</v>
          </cell>
        </row>
        <row r="72">
          <cell r="C72">
            <v>0</v>
          </cell>
          <cell r="E72" t="str">
            <v>Darlehenssumme</v>
          </cell>
          <cell r="F72">
            <v>0</v>
          </cell>
          <cell r="G72">
            <v>23988750</v>
          </cell>
        </row>
        <row r="73">
          <cell r="C73">
            <v>0</v>
          </cell>
          <cell r="E73" t="str">
            <v xml:space="preserve">Disagio </v>
          </cell>
          <cell r="F73">
            <v>0</v>
          </cell>
          <cell r="G73">
            <v>0</v>
          </cell>
        </row>
        <row r="74">
          <cell r="C74">
            <v>0</v>
          </cell>
          <cell r="E74" t="str">
            <v>Abschreibungsintervall Disagio</v>
          </cell>
          <cell r="F74">
            <v>12</v>
          </cell>
          <cell r="G74">
            <v>12</v>
          </cell>
        </row>
        <row r="75">
          <cell r="C75">
            <v>0</v>
          </cell>
          <cell r="E75" t="str">
            <v xml:space="preserve">Zinssatz </v>
          </cell>
          <cell r="F75">
            <v>0</v>
          </cell>
          <cell r="G75">
            <v>0.05</v>
          </cell>
        </row>
        <row r="76">
          <cell r="C76">
            <v>0</v>
          </cell>
          <cell r="E76" t="str">
            <v>Laufzeit in Monaten</v>
          </cell>
          <cell r="F76">
            <v>36</v>
          </cell>
          <cell r="G76">
            <v>204</v>
          </cell>
        </row>
        <row r="77">
          <cell r="C77">
            <v>0</v>
          </cell>
          <cell r="E77" t="str">
            <v>Auszahlungstermin</v>
          </cell>
          <cell r="F77">
            <v>0</v>
          </cell>
          <cell r="G77">
            <v>41455</v>
          </cell>
        </row>
        <row r="78">
          <cell r="C78">
            <v>0</v>
          </cell>
          <cell r="E78" t="str">
            <v>Tilgungsfreiheit in Jahren</v>
          </cell>
          <cell r="F78">
            <v>0</v>
          </cell>
          <cell r="G78">
            <v>0</v>
          </cell>
        </row>
        <row r="79">
          <cell r="C79">
            <v>0</v>
          </cell>
          <cell r="E79" t="str">
            <v>Erste Tilgung</v>
          </cell>
          <cell r="F79">
            <v>31</v>
          </cell>
          <cell r="G79">
            <v>41577</v>
          </cell>
        </row>
        <row r="80">
          <cell r="C80">
            <v>0</v>
          </cell>
          <cell r="E80" t="str">
            <v>Letzte Tilgung</v>
          </cell>
          <cell r="F80">
            <v>1127</v>
          </cell>
          <cell r="G80">
            <v>47695</v>
          </cell>
        </row>
        <row r="81">
          <cell r="C81">
            <v>0</v>
          </cell>
          <cell r="E81" t="str">
            <v>Tilgunsgfreie Monate</v>
          </cell>
          <cell r="F81">
            <v>3.3333333333333437E-2</v>
          </cell>
          <cell r="G81">
            <v>3</v>
          </cell>
        </row>
        <row r="82">
          <cell r="C82">
            <v>0</v>
          </cell>
          <cell r="E82" t="str">
            <v>Tilgungsintervall</v>
          </cell>
          <cell r="F82">
            <v>4</v>
          </cell>
          <cell r="G82">
            <v>4</v>
          </cell>
        </row>
        <row r="83">
          <cell r="C83">
            <v>0</v>
          </cell>
          <cell r="E83" t="str">
            <v>Zinsintervall</v>
          </cell>
          <cell r="F83">
            <v>4</v>
          </cell>
          <cell r="G83">
            <v>4</v>
          </cell>
        </row>
        <row r="84">
          <cell r="C84">
            <v>0</v>
          </cell>
          <cell r="E84" t="str">
            <v>Endfällig (ja/nein)</v>
          </cell>
          <cell r="F84">
            <v>1</v>
          </cell>
          <cell r="G84" t="str">
            <v>(ja = 1; nein = 2)</v>
          </cell>
        </row>
        <row r="85">
          <cell r="C85">
            <v>0</v>
          </cell>
          <cell r="E85" t="str">
            <v>Kapital gesamt</v>
          </cell>
          <cell r="F85">
            <v>23988750</v>
          </cell>
          <cell r="G85">
            <v>1</v>
          </cell>
        </row>
        <row r="86">
          <cell r="C86">
            <v>0</v>
          </cell>
          <cell r="E86">
            <v>0</v>
          </cell>
          <cell r="F86">
            <v>0</v>
          </cell>
          <cell r="G86">
            <v>0</v>
          </cell>
        </row>
        <row r="88">
          <cell r="C88">
            <v>0</v>
          </cell>
          <cell r="D88">
            <v>0</v>
          </cell>
          <cell r="E88" t="str">
            <v xml:space="preserve">Laufende Kosten </v>
          </cell>
          <cell r="F88">
            <v>0</v>
          </cell>
          <cell r="G88">
            <v>0</v>
          </cell>
        </row>
        <row r="89">
          <cell r="C89">
            <v>0</v>
          </cell>
          <cell r="E89">
            <v>0</v>
          </cell>
          <cell r="F89">
            <v>0</v>
          </cell>
          <cell r="G89">
            <v>0</v>
          </cell>
        </row>
        <row r="90">
          <cell r="C90">
            <v>0</v>
          </cell>
          <cell r="E90" t="str">
            <v>Abschreibung WEA</v>
          </cell>
          <cell r="F90">
            <v>0</v>
          </cell>
          <cell r="G90">
            <v>0</v>
          </cell>
        </row>
        <row r="91">
          <cell r="C91">
            <v>0</v>
          </cell>
          <cell r="E91" t="str">
            <v>Ansatz §7g: EStG</v>
          </cell>
          <cell r="F91">
            <v>0</v>
          </cell>
          <cell r="G91">
            <v>0</v>
          </cell>
        </row>
        <row r="92">
          <cell r="C92" t="str">
            <v>P50</v>
          </cell>
          <cell r="E92" t="str">
            <v>max.  innerhalb der ersten 5 Jahre:</v>
          </cell>
          <cell r="F92">
            <v>0</v>
          </cell>
          <cell r="G92">
            <v>0</v>
          </cell>
        </row>
        <row r="93">
          <cell r="C93">
            <v>17000000</v>
          </cell>
          <cell r="D93">
            <v>0</v>
          </cell>
          <cell r="E93">
            <v>0</v>
          </cell>
          <cell r="F93" t="str">
            <v>§ 7g</v>
          </cell>
          <cell r="G93">
            <v>0</v>
          </cell>
        </row>
        <row r="94">
          <cell r="C94">
            <v>0</v>
          </cell>
          <cell r="D94">
            <v>0</v>
          </cell>
          <cell r="E94">
            <v>41102</v>
          </cell>
          <cell r="F94">
            <v>0.2</v>
          </cell>
          <cell r="G94">
            <v>0</v>
          </cell>
        </row>
        <row r="95">
          <cell r="C95">
            <v>17000000</v>
          </cell>
          <cell r="D95">
            <v>0</v>
          </cell>
          <cell r="E95">
            <v>41639</v>
          </cell>
          <cell r="F95">
            <v>0</v>
          </cell>
          <cell r="G95">
            <v>0</v>
          </cell>
        </row>
        <row r="96">
          <cell r="C96">
            <v>0</v>
          </cell>
          <cell r="D96">
            <v>0</v>
          </cell>
          <cell r="E96">
            <v>42004</v>
          </cell>
          <cell r="F96">
            <v>0</v>
          </cell>
          <cell r="G96">
            <v>0</v>
          </cell>
        </row>
        <row r="97">
          <cell r="C97">
            <v>17000000</v>
          </cell>
          <cell r="E97">
            <v>42369</v>
          </cell>
          <cell r="F97">
            <v>0</v>
          </cell>
          <cell r="G97">
            <v>0</v>
          </cell>
        </row>
        <row r="98">
          <cell r="C98">
            <v>0</v>
          </cell>
          <cell r="D98">
            <v>0</v>
          </cell>
          <cell r="E98">
            <v>42735</v>
          </cell>
          <cell r="F98">
            <v>0</v>
          </cell>
          <cell r="G98">
            <v>0</v>
          </cell>
        </row>
        <row r="99">
          <cell r="C99">
            <v>0</v>
          </cell>
          <cell r="E99" t="str">
            <v>Kontrollsumme</v>
          </cell>
          <cell r="F99">
            <v>0.2</v>
          </cell>
          <cell r="G99">
            <v>0</v>
          </cell>
        </row>
        <row r="100">
          <cell r="C100">
            <v>0</v>
          </cell>
          <cell r="E100">
            <v>0</v>
          </cell>
          <cell r="F100">
            <v>0</v>
          </cell>
          <cell r="G100">
            <v>0</v>
          </cell>
        </row>
        <row r="101">
          <cell r="C101">
            <v>0</v>
          </cell>
          <cell r="D101">
            <v>0</v>
          </cell>
          <cell r="E101">
            <v>0</v>
          </cell>
          <cell r="F101">
            <v>0</v>
          </cell>
          <cell r="G101">
            <v>0</v>
          </cell>
        </row>
        <row r="102">
          <cell r="C102">
            <v>0</v>
          </cell>
          <cell r="D102">
            <v>0</v>
          </cell>
          <cell r="E102" t="str">
            <v>Laufende Kosten gesamt</v>
          </cell>
          <cell r="F102">
            <v>0</v>
          </cell>
          <cell r="G102">
            <v>0</v>
          </cell>
        </row>
        <row r="103">
          <cell r="C103">
            <v>0</v>
          </cell>
          <cell r="D103">
            <v>0</v>
          </cell>
          <cell r="E103">
            <v>0</v>
          </cell>
          <cell r="F103">
            <v>0</v>
          </cell>
          <cell r="G103">
            <v>0</v>
          </cell>
        </row>
        <row r="104">
          <cell r="C104">
            <v>0</v>
          </cell>
          <cell r="D104">
            <v>0</v>
          </cell>
          <cell r="E104">
            <v>0</v>
          </cell>
          <cell r="F104">
            <v>0</v>
          </cell>
          <cell r="G104" t="str">
            <v>ab wann</v>
          </cell>
        </row>
        <row r="105">
          <cell r="C105">
            <v>0</v>
          </cell>
          <cell r="D105">
            <v>0</v>
          </cell>
          <cell r="E105" t="str">
            <v>techn. Betriebsführung in % vom Stromerlös</v>
          </cell>
          <cell r="F105">
            <v>0</v>
          </cell>
          <cell r="G105">
            <v>40544</v>
          </cell>
        </row>
        <row r="106">
          <cell r="C106">
            <v>0</v>
          </cell>
          <cell r="E106" t="str">
            <v>Geschäftsführung [€]</v>
          </cell>
          <cell r="F106">
            <v>12000</v>
          </cell>
          <cell r="G106">
            <v>40544</v>
          </cell>
        </row>
        <row r="107">
          <cell r="C107" t="str">
            <v>EUR/kWh</v>
          </cell>
          <cell r="E107">
            <v>0</v>
          </cell>
          <cell r="F107">
            <v>2.75E-2</v>
          </cell>
          <cell r="G107">
            <v>40544</v>
          </cell>
        </row>
        <row r="108">
          <cell r="C108">
            <v>0</v>
          </cell>
          <cell r="E108">
            <v>0</v>
          </cell>
          <cell r="F108">
            <v>0</v>
          </cell>
          <cell r="G108">
            <v>40544</v>
          </cell>
        </row>
        <row r="109">
          <cell r="C109">
            <v>0</v>
          </cell>
          <cell r="E109" t="str">
            <v>Laufende Steuerberatung</v>
          </cell>
          <cell r="F109">
            <v>4000</v>
          </cell>
          <cell r="G109">
            <v>40544</v>
          </cell>
        </row>
        <row r="110">
          <cell r="C110" t="str">
            <v>EUR/kWh</v>
          </cell>
          <cell r="E110" t="str">
            <v>Pachten</v>
          </cell>
          <cell r="F110" t="str">
            <v>siehe Tabellenblatt Pachten</v>
          </cell>
          <cell r="G110">
            <v>0</v>
          </cell>
        </row>
        <row r="111">
          <cell r="C111">
            <v>0</v>
          </cell>
          <cell r="E111">
            <v>0</v>
          </cell>
          <cell r="F111">
            <v>0</v>
          </cell>
          <cell r="G111">
            <v>0</v>
          </cell>
        </row>
        <row r="112">
          <cell r="C112">
            <v>0</v>
          </cell>
          <cell r="E112">
            <v>0</v>
          </cell>
          <cell r="F112">
            <v>0</v>
          </cell>
          <cell r="G112">
            <v>0</v>
          </cell>
        </row>
        <row r="113">
          <cell r="C113" t="str">
            <v>EUR/kWh</v>
          </cell>
          <cell r="E113" t="str">
            <v>Wartungspakete</v>
          </cell>
          <cell r="F113">
            <v>0</v>
          </cell>
          <cell r="G113">
            <v>0</v>
          </cell>
        </row>
        <row r="114">
          <cell r="E114" t="str">
            <v>Wartungspakete</v>
          </cell>
          <cell r="F114" t="str">
            <v>AOM4000</v>
          </cell>
          <cell r="G114">
            <v>0</v>
          </cell>
        </row>
        <row r="115">
          <cell r="C115">
            <v>0</v>
          </cell>
          <cell r="E115">
            <v>0</v>
          </cell>
          <cell r="F115">
            <v>0</v>
          </cell>
          <cell r="G115">
            <v>0</v>
          </cell>
        </row>
        <row r="116">
          <cell r="C116">
            <v>0</v>
          </cell>
          <cell r="D116">
            <v>0</v>
          </cell>
          <cell r="E116" t="str">
            <v>Listennummer</v>
          </cell>
          <cell r="F116">
            <v>3</v>
          </cell>
          <cell r="G116">
            <v>0</v>
          </cell>
        </row>
        <row r="117">
          <cell r="C117">
            <v>0</v>
          </cell>
          <cell r="D117">
            <v>0</v>
          </cell>
          <cell r="E117">
            <v>0</v>
          </cell>
          <cell r="F117">
            <v>0</v>
          </cell>
          <cell r="G117">
            <v>0</v>
          </cell>
        </row>
        <row r="118">
          <cell r="C118">
            <v>40908</v>
          </cell>
          <cell r="D118">
            <v>0</v>
          </cell>
          <cell r="E118">
            <v>0</v>
          </cell>
          <cell r="F118" t="str">
            <v>€</v>
          </cell>
          <cell r="G118" t="str">
            <v>ab</v>
          </cell>
        </row>
        <row r="119">
          <cell r="C119">
            <v>0</v>
          </cell>
          <cell r="D119">
            <v>0</v>
          </cell>
          <cell r="E119" t="str">
            <v>Versicherungen</v>
          </cell>
          <cell r="F119">
            <v>43000</v>
          </cell>
          <cell r="G119">
            <v>40544</v>
          </cell>
        </row>
        <row r="120">
          <cell r="C120">
            <v>0</v>
          </cell>
          <cell r="D120">
            <v>0</v>
          </cell>
          <cell r="E120" t="str">
            <v>Instandhaltung, Reparatur, Rotorblattpflege</v>
          </cell>
          <cell r="F120">
            <v>64800</v>
          </cell>
          <cell r="G120">
            <v>40544</v>
          </cell>
        </row>
        <row r="121">
          <cell r="C121">
            <v>0</v>
          </cell>
          <cell r="D121">
            <v>0</v>
          </cell>
          <cell r="E121" t="str">
            <v>Bürgschaftsprovision für Rückbau</v>
          </cell>
          <cell r="F121">
            <v>130000</v>
          </cell>
          <cell r="G121">
            <v>40544</v>
          </cell>
        </row>
        <row r="122">
          <cell r="C122">
            <v>0</v>
          </cell>
          <cell r="D122">
            <v>0</v>
          </cell>
          <cell r="E122" t="str">
            <v>Sonstige Kosten</v>
          </cell>
          <cell r="F122">
            <v>4000</v>
          </cell>
          <cell r="G122">
            <v>40544</v>
          </cell>
        </row>
        <row r="123">
          <cell r="C123">
            <v>0</v>
          </cell>
          <cell r="D123">
            <v>0</v>
          </cell>
          <cell r="E123" t="str">
            <v>Strombezug</v>
          </cell>
          <cell r="F123">
            <v>8000</v>
          </cell>
          <cell r="G123">
            <v>40544</v>
          </cell>
        </row>
        <row r="124">
          <cell r="C124" t="str">
            <v>bis</v>
          </cell>
          <cell r="D124">
            <v>0</v>
          </cell>
          <cell r="E124" t="str">
            <v>Umspannwerk</v>
          </cell>
          <cell r="F124">
            <v>8000</v>
          </cell>
          <cell r="G124">
            <v>40544</v>
          </cell>
        </row>
        <row r="125">
          <cell r="C125">
            <v>2020</v>
          </cell>
          <cell r="E125" t="str">
            <v>N.N.</v>
          </cell>
          <cell r="F125">
            <v>0</v>
          </cell>
          <cell r="G125">
            <v>0</v>
          </cell>
        </row>
        <row r="126">
          <cell r="C126">
            <v>2027</v>
          </cell>
          <cell r="E126" t="str">
            <v>N.N.</v>
          </cell>
          <cell r="F126">
            <v>1000</v>
          </cell>
          <cell r="G126">
            <v>40544</v>
          </cell>
        </row>
        <row r="127">
          <cell r="C127">
            <v>0</v>
          </cell>
          <cell r="D127">
            <v>0</v>
          </cell>
          <cell r="E127">
            <v>0</v>
          </cell>
          <cell r="F127">
            <v>0</v>
          </cell>
          <cell r="G127">
            <v>0</v>
          </cell>
        </row>
        <row r="128">
          <cell r="C128">
            <v>0</v>
          </cell>
          <cell r="E128">
            <v>0</v>
          </cell>
          <cell r="F128">
            <v>0</v>
          </cell>
          <cell r="G128">
            <v>0</v>
          </cell>
        </row>
        <row r="129">
          <cell r="C129">
            <v>2012</v>
          </cell>
          <cell r="E129">
            <v>0</v>
          </cell>
          <cell r="F129">
            <v>0</v>
          </cell>
          <cell r="G129">
            <v>0</v>
          </cell>
        </row>
        <row r="130">
          <cell r="C130">
            <v>0</v>
          </cell>
        </row>
        <row r="131">
          <cell r="C131">
            <v>0</v>
          </cell>
          <cell r="D131">
            <v>0</v>
          </cell>
          <cell r="E131" t="e">
            <v>#REF!</v>
          </cell>
          <cell r="F131">
            <v>0</v>
          </cell>
          <cell r="G131">
            <v>0</v>
          </cell>
        </row>
        <row r="132">
          <cell r="C132">
            <v>0</v>
          </cell>
          <cell r="E132">
            <v>0</v>
          </cell>
          <cell r="F132">
            <v>0</v>
          </cell>
          <cell r="G132">
            <v>0</v>
          </cell>
        </row>
        <row r="133">
          <cell r="C133">
            <v>0</v>
          </cell>
          <cell r="E133" t="e">
            <v>#REF!</v>
          </cell>
          <cell r="F133">
            <v>0</v>
          </cell>
          <cell r="G133">
            <v>0</v>
          </cell>
        </row>
        <row r="134">
          <cell r="C134">
            <v>0</v>
          </cell>
          <cell r="E134" t="e">
            <v>#REF!</v>
          </cell>
          <cell r="F134">
            <v>0</v>
          </cell>
          <cell r="G134">
            <v>0</v>
          </cell>
        </row>
        <row r="135">
          <cell r="C135" t="str">
            <v>P50</v>
          </cell>
          <cell r="E135" t="e">
            <v>#REF!</v>
          </cell>
          <cell r="F135">
            <v>0</v>
          </cell>
          <cell r="G135">
            <v>0</v>
          </cell>
        </row>
        <row r="136">
          <cell r="C136">
            <v>36984000</v>
          </cell>
          <cell r="D136">
            <v>0</v>
          </cell>
          <cell r="E136">
            <v>0</v>
          </cell>
          <cell r="F136" t="str">
            <v>§ 7g</v>
          </cell>
          <cell r="G136">
            <v>0</v>
          </cell>
        </row>
        <row r="137">
          <cell r="C137">
            <v>0</v>
          </cell>
          <cell r="D137">
            <v>0</v>
          </cell>
          <cell r="E137">
            <v>0</v>
          </cell>
          <cell r="F137">
            <v>0.2</v>
          </cell>
          <cell r="G137">
            <v>0</v>
          </cell>
        </row>
        <row r="138">
          <cell r="C138">
            <v>36984000</v>
          </cell>
          <cell r="D138">
            <v>0</v>
          </cell>
          <cell r="E138">
            <v>0</v>
          </cell>
          <cell r="F138">
            <v>0</v>
          </cell>
          <cell r="G138">
            <v>0</v>
          </cell>
        </row>
        <row r="139">
          <cell r="C139">
            <v>0</v>
          </cell>
          <cell r="D139">
            <v>0</v>
          </cell>
          <cell r="E139">
            <v>0</v>
          </cell>
          <cell r="F139">
            <v>0</v>
          </cell>
          <cell r="G139">
            <v>0</v>
          </cell>
        </row>
        <row r="140">
          <cell r="C140">
            <v>36984000</v>
          </cell>
          <cell r="E140">
            <v>0</v>
          </cell>
          <cell r="F140">
            <v>0</v>
          </cell>
          <cell r="G140">
            <v>0</v>
          </cell>
        </row>
        <row r="141">
          <cell r="C141">
            <v>0</v>
          </cell>
          <cell r="D141">
            <v>0</v>
          </cell>
          <cell r="E141">
            <v>0</v>
          </cell>
          <cell r="F141">
            <v>0</v>
          </cell>
          <cell r="G141">
            <v>0</v>
          </cell>
        </row>
        <row r="142">
          <cell r="C142">
            <v>0</v>
          </cell>
          <cell r="E142" t="e">
            <v>#REF!</v>
          </cell>
          <cell r="F142">
            <v>0.2</v>
          </cell>
          <cell r="G142">
            <v>0</v>
          </cell>
        </row>
        <row r="143">
          <cell r="C143">
            <v>0</v>
          </cell>
          <cell r="E143">
            <v>0</v>
          </cell>
          <cell r="F143">
            <v>0</v>
          </cell>
          <cell r="G143">
            <v>0</v>
          </cell>
        </row>
        <row r="144">
          <cell r="C144">
            <v>0</v>
          </cell>
          <cell r="D144">
            <v>0</v>
          </cell>
          <cell r="E144">
            <v>0</v>
          </cell>
          <cell r="F144">
            <v>0</v>
          </cell>
          <cell r="G144">
            <v>0</v>
          </cell>
        </row>
        <row r="145">
          <cell r="C145">
            <v>0</v>
          </cell>
          <cell r="D145">
            <v>0</v>
          </cell>
          <cell r="E145" t="e">
            <v>#REF!</v>
          </cell>
          <cell r="F145">
            <v>0</v>
          </cell>
          <cell r="G145">
            <v>0</v>
          </cell>
        </row>
        <row r="146">
          <cell r="C146">
            <v>0</v>
          </cell>
          <cell r="D146">
            <v>0</v>
          </cell>
          <cell r="E146">
            <v>0</v>
          </cell>
          <cell r="F146">
            <v>0</v>
          </cell>
          <cell r="G146">
            <v>0</v>
          </cell>
        </row>
        <row r="147">
          <cell r="C147">
            <v>0</v>
          </cell>
          <cell r="D147">
            <v>0</v>
          </cell>
          <cell r="E147">
            <v>0</v>
          </cell>
          <cell r="F147">
            <v>0</v>
          </cell>
          <cell r="G147" t="e">
            <v>#REF!</v>
          </cell>
        </row>
        <row r="148">
          <cell r="C148">
            <v>0</v>
          </cell>
          <cell r="D148">
            <v>0</v>
          </cell>
          <cell r="E148" t="e">
            <v>#REF!</v>
          </cell>
          <cell r="F148">
            <v>0</v>
          </cell>
          <cell r="G148">
            <v>41640</v>
          </cell>
        </row>
        <row r="149">
          <cell r="C149">
            <v>0</v>
          </cell>
          <cell r="E149" t="e">
            <v>#REF!</v>
          </cell>
          <cell r="F149">
            <v>12000</v>
          </cell>
          <cell r="G149">
            <v>41640</v>
          </cell>
        </row>
        <row r="150">
          <cell r="C150" t="str">
            <v>(1,2,3)</v>
          </cell>
          <cell r="E150" t="e">
            <v>#REF!</v>
          </cell>
          <cell r="F150">
            <v>2.75E-2</v>
          </cell>
          <cell r="G150">
            <v>41640</v>
          </cell>
        </row>
        <row r="151">
          <cell r="C151">
            <v>0</v>
          </cell>
          <cell r="E151" t="e">
            <v>#REF!</v>
          </cell>
          <cell r="F151">
            <v>0</v>
          </cell>
          <cell r="G151">
            <v>41640</v>
          </cell>
        </row>
        <row r="152">
          <cell r="C152">
            <v>0</v>
          </cell>
          <cell r="E152" t="e">
            <v>#REF!</v>
          </cell>
          <cell r="F152">
            <v>2500</v>
          </cell>
          <cell r="G152">
            <v>41640</v>
          </cell>
        </row>
        <row r="153">
          <cell r="C153">
            <v>0</v>
          </cell>
          <cell r="E153" t="e">
            <v>#REF!</v>
          </cell>
          <cell r="F153" t="e">
            <v>#REF!</v>
          </cell>
          <cell r="G153">
            <v>0</v>
          </cell>
        </row>
        <row r="154">
          <cell r="C154">
            <v>0</v>
          </cell>
          <cell r="E154">
            <v>0</v>
          </cell>
          <cell r="F154">
            <v>0</v>
          </cell>
          <cell r="G154">
            <v>0</v>
          </cell>
        </row>
        <row r="155">
          <cell r="C155">
            <v>0</v>
          </cell>
          <cell r="E155">
            <v>0</v>
          </cell>
          <cell r="F155">
            <v>0</v>
          </cell>
          <cell r="G155">
            <v>0</v>
          </cell>
        </row>
        <row r="156">
          <cell r="C156">
            <v>0</v>
          </cell>
          <cell r="E156" t="e">
            <v>#REF!</v>
          </cell>
          <cell r="F156">
            <v>0</v>
          </cell>
          <cell r="G156">
            <v>0</v>
          </cell>
        </row>
        <row r="157">
          <cell r="E157" t="e">
            <v>#REF!</v>
          </cell>
          <cell r="F157" t="str">
            <v>AOM4000</v>
          </cell>
          <cell r="G157">
            <v>0</v>
          </cell>
        </row>
        <row r="158">
          <cell r="C158">
            <v>0</v>
          </cell>
          <cell r="E158">
            <v>0</v>
          </cell>
          <cell r="F158">
            <v>0</v>
          </cell>
          <cell r="G158">
            <v>0</v>
          </cell>
        </row>
        <row r="159">
          <cell r="C159">
            <v>0</v>
          </cell>
          <cell r="D159">
            <v>0</v>
          </cell>
          <cell r="E159" t="e">
            <v>#REF!</v>
          </cell>
          <cell r="F159">
            <v>3</v>
          </cell>
          <cell r="G159">
            <v>0</v>
          </cell>
        </row>
        <row r="160">
          <cell r="C160">
            <v>0</v>
          </cell>
          <cell r="D160">
            <v>0</v>
          </cell>
          <cell r="E160">
            <v>0</v>
          </cell>
          <cell r="F160">
            <v>0</v>
          </cell>
          <cell r="G160">
            <v>0</v>
          </cell>
        </row>
        <row r="161">
          <cell r="C161">
            <v>40908</v>
          </cell>
          <cell r="D161">
            <v>0</v>
          </cell>
          <cell r="E161">
            <v>0</v>
          </cell>
          <cell r="F161">
            <v>0</v>
          </cell>
          <cell r="G161" t="e">
            <v>#REF!</v>
          </cell>
        </row>
        <row r="162">
          <cell r="C162">
            <v>0</v>
          </cell>
          <cell r="D162">
            <v>0</v>
          </cell>
          <cell r="E162" t="e">
            <v>#REF!</v>
          </cell>
          <cell r="F162">
            <v>10000</v>
          </cell>
          <cell r="G162">
            <v>41640</v>
          </cell>
        </row>
        <row r="163">
          <cell r="C163">
            <v>0</v>
          </cell>
          <cell r="D163">
            <v>0</v>
          </cell>
          <cell r="E163" t="e">
            <v>#REF!</v>
          </cell>
          <cell r="F163">
            <v>64800</v>
          </cell>
          <cell r="G163">
            <v>41640</v>
          </cell>
        </row>
        <row r="164">
          <cell r="C164">
            <v>0</v>
          </cell>
          <cell r="D164">
            <v>0</v>
          </cell>
          <cell r="E164" t="e">
            <v>#REF!</v>
          </cell>
          <cell r="F164">
            <v>0</v>
          </cell>
          <cell r="G164">
            <v>41640</v>
          </cell>
        </row>
        <row r="165">
          <cell r="C165">
            <v>0</v>
          </cell>
          <cell r="D165">
            <v>0</v>
          </cell>
          <cell r="E165" t="e">
            <v>#REF!</v>
          </cell>
          <cell r="F165">
            <v>4000</v>
          </cell>
          <cell r="G165">
            <v>41640</v>
          </cell>
        </row>
        <row r="166">
          <cell r="C166">
            <v>0</v>
          </cell>
          <cell r="D166">
            <v>0</v>
          </cell>
          <cell r="E166" t="e">
            <v>#REF!</v>
          </cell>
          <cell r="F166">
            <v>7500</v>
          </cell>
          <cell r="G166">
            <v>41640</v>
          </cell>
        </row>
        <row r="167">
          <cell r="C167" t="e">
            <v>#REF!</v>
          </cell>
          <cell r="D167">
            <v>0</v>
          </cell>
          <cell r="E167" t="e">
            <v>#REF!</v>
          </cell>
          <cell r="F167">
            <v>7500</v>
          </cell>
          <cell r="G167">
            <v>41640</v>
          </cell>
        </row>
        <row r="168">
          <cell r="C168">
            <v>2020</v>
          </cell>
          <cell r="E168" t="e">
            <v>#REF!</v>
          </cell>
          <cell r="F168">
            <v>0</v>
          </cell>
          <cell r="G168">
            <v>41640</v>
          </cell>
        </row>
        <row r="169">
          <cell r="C169">
            <v>2027</v>
          </cell>
          <cell r="E169" t="e">
            <v>#REF!</v>
          </cell>
          <cell r="F169">
            <v>1000</v>
          </cell>
          <cell r="G169">
            <v>41640</v>
          </cell>
        </row>
        <row r="170">
          <cell r="C170">
            <v>0</v>
          </cell>
          <cell r="D170">
            <v>0</v>
          </cell>
          <cell r="E170">
            <v>0</v>
          </cell>
          <cell r="F170">
            <v>0</v>
          </cell>
          <cell r="G170">
            <v>0</v>
          </cell>
        </row>
        <row r="171">
          <cell r="C171">
            <v>0</v>
          </cell>
          <cell r="E171">
            <v>0</v>
          </cell>
          <cell r="F171">
            <v>0</v>
          </cell>
          <cell r="G171">
            <v>0</v>
          </cell>
        </row>
        <row r="172">
          <cell r="C172">
            <v>2012</v>
          </cell>
          <cell r="E172">
            <v>0</v>
          </cell>
          <cell r="F172">
            <v>0</v>
          </cell>
          <cell r="G172">
            <v>0</v>
          </cell>
        </row>
        <row r="173">
          <cell r="D173">
            <v>0</v>
          </cell>
        </row>
        <row r="174">
          <cell r="C174">
            <v>0</v>
          </cell>
          <cell r="E174" t="str">
            <v>Kontrolle</v>
          </cell>
          <cell r="F174">
            <v>0</v>
          </cell>
          <cell r="G174">
            <v>0</v>
          </cell>
        </row>
        <row r="175">
          <cell r="C175">
            <v>0</v>
          </cell>
          <cell r="D175">
            <v>0</v>
          </cell>
          <cell r="E175" t="str">
            <v>Cashflow gesamt</v>
          </cell>
          <cell r="F175">
            <v>15148917.720678115</v>
          </cell>
          <cell r="G175">
            <v>0</v>
          </cell>
        </row>
        <row r="176">
          <cell r="C176">
            <v>0</v>
          </cell>
          <cell r="E176" t="str">
            <v>+ Tilgungen</v>
          </cell>
          <cell r="F176">
            <v>31258395.629999999</v>
          </cell>
          <cell r="G176">
            <v>31258395.280000001</v>
          </cell>
        </row>
        <row r="177">
          <cell r="C177">
            <v>0</v>
          </cell>
          <cell r="E177">
            <v>0</v>
          </cell>
          <cell r="F177">
            <v>46407313.350678116</v>
          </cell>
          <cell r="G177">
            <v>0</v>
          </cell>
        </row>
        <row r="178">
          <cell r="C178">
            <v>0</v>
          </cell>
          <cell r="E178">
            <v>0</v>
          </cell>
          <cell r="F178">
            <v>0</v>
          </cell>
          <cell r="G178">
            <v>0</v>
          </cell>
        </row>
        <row r="179">
          <cell r="C179">
            <v>0</v>
          </cell>
          <cell r="D179">
            <v>0</v>
          </cell>
          <cell r="E179" t="str">
            <v>Ergebnis gesamt</v>
          </cell>
          <cell r="F179">
            <v>9560563.3506781142</v>
          </cell>
          <cell r="G179">
            <v>0</v>
          </cell>
        </row>
        <row r="180">
          <cell r="C180">
            <v>0</v>
          </cell>
          <cell r="E180" t="str">
            <v>+ Abschreibungen</v>
          </cell>
          <cell r="F180">
            <v>36846750</v>
          </cell>
          <cell r="G180">
            <v>36846750</v>
          </cell>
        </row>
        <row r="181">
          <cell r="C181">
            <v>0</v>
          </cell>
          <cell r="E181">
            <v>0</v>
          </cell>
          <cell r="F181">
            <v>46407313.350678116</v>
          </cell>
          <cell r="G181">
            <v>0</v>
          </cell>
        </row>
        <row r="182">
          <cell r="C182">
            <v>0</v>
          </cell>
          <cell r="E182">
            <v>0</v>
          </cell>
          <cell r="F182">
            <v>0</v>
          </cell>
          <cell r="G182">
            <v>0</v>
          </cell>
        </row>
        <row r="183">
          <cell r="C183">
            <v>0</v>
          </cell>
          <cell r="E183" t="str">
            <v>Delta</v>
          </cell>
          <cell r="F183">
            <v>0</v>
          </cell>
          <cell r="G183">
            <v>0</v>
          </cell>
        </row>
        <row r="184">
          <cell r="C184">
            <v>0</v>
          </cell>
        </row>
        <row r="185">
          <cell r="C185">
            <v>0</v>
          </cell>
          <cell r="E185">
            <v>0</v>
          </cell>
          <cell r="F185">
            <v>0</v>
          </cell>
          <cell r="G185">
            <v>0</v>
          </cell>
        </row>
        <row r="186">
          <cell r="C186">
            <v>0</v>
          </cell>
          <cell r="E186">
            <v>0</v>
          </cell>
          <cell r="F186">
            <v>0</v>
          </cell>
          <cell r="G186">
            <v>0</v>
          </cell>
        </row>
        <row r="187">
          <cell r="C187">
            <v>0</v>
          </cell>
          <cell r="E187">
            <v>0</v>
          </cell>
          <cell r="F187">
            <v>0</v>
          </cell>
          <cell r="G187">
            <v>0</v>
          </cell>
        </row>
        <row r="188">
          <cell r="C188">
            <v>0</v>
          </cell>
          <cell r="G188">
            <v>0</v>
          </cell>
        </row>
        <row r="189">
          <cell r="C189">
            <v>0</v>
          </cell>
          <cell r="G189">
            <v>0</v>
          </cell>
        </row>
        <row r="190">
          <cell r="C190">
            <v>0</v>
          </cell>
          <cell r="G190">
            <v>0</v>
          </cell>
        </row>
        <row r="194">
          <cell r="C194">
            <v>0</v>
          </cell>
          <cell r="E194">
            <v>0</v>
          </cell>
          <cell r="F194">
            <v>0</v>
          </cell>
          <cell r="G194">
            <v>0</v>
          </cell>
        </row>
        <row r="195">
          <cell r="C195">
            <v>0</v>
          </cell>
          <cell r="E195">
            <v>0</v>
          </cell>
          <cell r="F195">
            <v>0</v>
          </cell>
          <cell r="G195">
            <v>0</v>
          </cell>
        </row>
        <row r="196">
          <cell r="C196">
            <v>0</v>
          </cell>
          <cell r="E196">
            <v>0</v>
          </cell>
          <cell r="F196">
            <v>0</v>
          </cell>
          <cell r="G196">
            <v>0</v>
          </cell>
        </row>
        <row r="197">
          <cell r="C197">
            <v>0</v>
          </cell>
          <cell r="E197">
            <v>0</v>
          </cell>
          <cell r="F197">
            <v>0</v>
          </cell>
          <cell r="G197">
            <v>0</v>
          </cell>
        </row>
        <row r="198">
          <cell r="C198">
            <v>0</v>
          </cell>
          <cell r="E198">
            <v>0</v>
          </cell>
          <cell r="F198">
            <v>0</v>
          </cell>
          <cell r="G198">
            <v>0</v>
          </cell>
        </row>
        <row r="199">
          <cell r="C199">
            <v>0</v>
          </cell>
          <cell r="E199">
            <v>0</v>
          </cell>
          <cell r="F199">
            <v>0</v>
          </cell>
          <cell r="G199">
            <v>0</v>
          </cell>
        </row>
        <row r="200">
          <cell r="C200">
            <v>0</v>
          </cell>
          <cell r="E200">
            <v>0</v>
          </cell>
          <cell r="F200">
            <v>0</v>
          </cell>
          <cell r="G200">
            <v>0</v>
          </cell>
        </row>
        <row r="201">
          <cell r="C201">
            <v>0</v>
          </cell>
          <cell r="E201">
            <v>0</v>
          </cell>
          <cell r="F201">
            <v>0</v>
          </cell>
          <cell r="G201">
            <v>0</v>
          </cell>
        </row>
        <row r="202">
          <cell r="C202">
            <v>0</v>
          </cell>
          <cell r="E202">
            <v>0</v>
          </cell>
          <cell r="F202">
            <v>0</v>
          </cell>
          <cell r="G202">
            <v>0</v>
          </cell>
        </row>
        <row r="203">
          <cell r="C203">
            <v>0</v>
          </cell>
          <cell r="E203">
            <v>0</v>
          </cell>
          <cell r="F203">
            <v>0</v>
          </cell>
          <cell r="G203">
            <v>0</v>
          </cell>
        </row>
        <row r="204">
          <cell r="C204">
            <v>0</v>
          </cell>
          <cell r="E204">
            <v>0</v>
          </cell>
          <cell r="F204">
            <v>0</v>
          </cell>
          <cell r="G204">
            <v>0</v>
          </cell>
        </row>
        <row r="205">
          <cell r="C205">
            <v>0</v>
          </cell>
          <cell r="E205">
            <v>0</v>
          </cell>
          <cell r="F205">
            <v>0</v>
          </cell>
          <cell r="G205">
            <v>0</v>
          </cell>
        </row>
        <row r="206">
          <cell r="C206">
            <v>0</v>
          </cell>
          <cell r="E206">
            <v>0</v>
          </cell>
          <cell r="F206">
            <v>0</v>
          </cell>
          <cell r="G206">
            <v>0</v>
          </cell>
        </row>
        <row r="207">
          <cell r="C207">
            <v>0</v>
          </cell>
          <cell r="E207">
            <v>0</v>
          </cell>
          <cell r="F207">
            <v>0</v>
          </cell>
          <cell r="G207">
            <v>0</v>
          </cell>
        </row>
        <row r="208">
          <cell r="C208">
            <v>0</v>
          </cell>
          <cell r="E208">
            <v>0</v>
          </cell>
          <cell r="F208">
            <v>0</v>
          </cell>
          <cell r="G208">
            <v>0</v>
          </cell>
        </row>
        <row r="209">
          <cell r="C209">
            <v>0</v>
          </cell>
          <cell r="E209">
            <v>0</v>
          </cell>
          <cell r="F209">
            <v>0</v>
          </cell>
          <cell r="G209">
            <v>0</v>
          </cell>
        </row>
        <row r="210">
          <cell r="C210">
            <v>0</v>
          </cell>
          <cell r="E210">
            <v>0</v>
          </cell>
          <cell r="F210">
            <v>0</v>
          </cell>
          <cell r="G210">
            <v>0</v>
          </cell>
        </row>
        <row r="211">
          <cell r="C211">
            <v>0</v>
          </cell>
          <cell r="E211">
            <v>0</v>
          </cell>
          <cell r="F211">
            <v>0</v>
          </cell>
          <cell r="G211">
            <v>0</v>
          </cell>
        </row>
        <row r="212">
          <cell r="C212">
            <v>0</v>
          </cell>
          <cell r="E212">
            <v>0</v>
          </cell>
          <cell r="F212">
            <v>0</v>
          </cell>
          <cell r="G212">
            <v>0</v>
          </cell>
        </row>
        <row r="213">
          <cell r="C213">
            <v>0</v>
          </cell>
          <cell r="E213">
            <v>0</v>
          </cell>
          <cell r="F213">
            <v>0</v>
          </cell>
          <cell r="G213">
            <v>0</v>
          </cell>
        </row>
        <row r="214">
          <cell r="C214">
            <v>0</v>
          </cell>
          <cell r="E214">
            <v>0</v>
          </cell>
          <cell r="F214">
            <v>0</v>
          </cell>
          <cell r="G214">
            <v>0</v>
          </cell>
        </row>
        <row r="215">
          <cell r="C215">
            <v>0</v>
          </cell>
          <cell r="E215">
            <v>0</v>
          </cell>
          <cell r="F215">
            <v>0</v>
          </cell>
          <cell r="G215">
            <v>0</v>
          </cell>
        </row>
        <row r="216">
          <cell r="C216">
            <v>0</v>
          </cell>
          <cell r="E216">
            <v>0</v>
          </cell>
          <cell r="F216">
            <v>0</v>
          </cell>
          <cell r="G216">
            <v>0</v>
          </cell>
        </row>
        <row r="217">
          <cell r="C217">
            <v>0</v>
          </cell>
          <cell r="E217">
            <v>0</v>
          </cell>
          <cell r="F217">
            <v>0</v>
          </cell>
          <cell r="G217">
            <v>0</v>
          </cell>
        </row>
        <row r="218">
          <cell r="C218">
            <v>0</v>
          </cell>
          <cell r="E218">
            <v>0</v>
          </cell>
          <cell r="F218">
            <v>0</v>
          </cell>
          <cell r="G218">
            <v>0</v>
          </cell>
        </row>
        <row r="219">
          <cell r="C219">
            <v>0</v>
          </cell>
          <cell r="D219">
            <v>0</v>
          </cell>
          <cell r="E219">
            <v>0</v>
          </cell>
          <cell r="F219">
            <v>0</v>
          </cell>
          <cell r="G219">
            <v>0</v>
          </cell>
        </row>
        <row r="220">
          <cell r="C220">
            <v>0</v>
          </cell>
          <cell r="D220">
            <v>0</v>
          </cell>
          <cell r="E220">
            <v>0</v>
          </cell>
          <cell r="F220">
            <v>0</v>
          </cell>
          <cell r="G220">
            <v>0</v>
          </cell>
        </row>
        <row r="221">
          <cell r="C221">
            <v>0</v>
          </cell>
          <cell r="E221">
            <v>0</v>
          </cell>
          <cell r="F221">
            <v>0</v>
          </cell>
          <cell r="G221">
            <v>0</v>
          </cell>
        </row>
        <row r="222">
          <cell r="C222">
            <v>0</v>
          </cell>
          <cell r="E222">
            <v>0</v>
          </cell>
          <cell r="F222">
            <v>0</v>
          </cell>
          <cell r="G222">
            <v>0</v>
          </cell>
        </row>
        <row r="223">
          <cell r="C223">
            <v>0</v>
          </cell>
          <cell r="E223">
            <v>0</v>
          </cell>
          <cell r="F223">
            <v>0</v>
          </cell>
          <cell r="G223">
            <v>0</v>
          </cell>
        </row>
        <row r="224">
          <cell r="C224">
            <v>0</v>
          </cell>
          <cell r="E224">
            <v>0</v>
          </cell>
          <cell r="F224">
            <v>0</v>
          </cell>
          <cell r="G224">
            <v>0</v>
          </cell>
        </row>
        <row r="225">
          <cell r="C225">
            <v>0</v>
          </cell>
          <cell r="E225">
            <v>0</v>
          </cell>
          <cell r="F225">
            <v>0</v>
          </cell>
          <cell r="G225">
            <v>0</v>
          </cell>
        </row>
        <row r="226">
          <cell r="C226">
            <v>0</v>
          </cell>
          <cell r="E226">
            <v>0</v>
          </cell>
          <cell r="F226">
            <v>0</v>
          </cell>
          <cell r="G226">
            <v>0</v>
          </cell>
        </row>
        <row r="227">
          <cell r="C227">
            <v>0</v>
          </cell>
          <cell r="E227">
            <v>0</v>
          </cell>
          <cell r="F227">
            <v>0</v>
          </cell>
          <cell r="G227">
            <v>0</v>
          </cell>
        </row>
        <row r="228">
          <cell r="C228">
            <v>0</v>
          </cell>
          <cell r="E228">
            <v>0</v>
          </cell>
          <cell r="F228">
            <v>0</v>
          </cell>
          <cell r="G228">
            <v>0</v>
          </cell>
        </row>
        <row r="229">
          <cell r="C229">
            <v>0</v>
          </cell>
          <cell r="E229">
            <v>0</v>
          </cell>
          <cell r="F229">
            <v>0</v>
          </cell>
          <cell r="G229">
            <v>0</v>
          </cell>
        </row>
        <row r="230">
          <cell r="C230">
            <v>0</v>
          </cell>
          <cell r="E230">
            <v>0</v>
          </cell>
          <cell r="F230">
            <v>0</v>
          </cell>
          <cell r="G230">
            <v>0</v>
          </cell>
        </row>
        <row r="231">
          <cell r="F231">
            <v>0</v>
          </cell>
          <cell r="G231">
            <v>0</v>
          </cell>
        </row>
        <row r="232">
          <cell r="F232">
            <v>0</v>
          </cell>
          <cell r="G232">
            <v>0</v>
          </cell>
        </row>
        <row r="233">
          <cell r="F233">
            <v>0</v>
          </cell>
          <cell r="G233">
            <v>0</v>
          </cell>
        </row>
        <row r="234">
          <cell r="F234">
            <v>0</v>
          </cell>
          <cell r="G234">
            <v>0</v>
          </cell>
        </row>
        <row r="235">
          <cell r="F235">
            <v>0</v>
          </cell>
          <cell r="G235">
            <v>0</v>
          </cell>
        </row>
        <row r="236">
          <cell r="F236">
            <v>0</v>
          </cell>
          <cell r="G236">
            <v>0</v>
          </cell>
        </row>
        <row r="237">
          <cell r="F237">
            <v>0</v>
          </cell>
          <cell r="G237">
            <v>0</v>
          </cell>
        </row>
        <row r="238">
          <cell r="F238">
            <v>0</v>
          </cell>
          <cell r="G238">
            <v>0</v>
          </cell>
        </row>
        <row r="239">
          <cell r="F239">
            <v>0</v>
          </cell>
          <cell r="G239">
            <v>0</v>
          </cell>
        </row>
        <row r="240">
          <cell r="F240">
            <v>0</v>
          </cell>
          <cell r="G240">
            <v>0</v>
          </cell>
        </row>
        <row r="241">
          <cell r="F241">
            <v>0</v>
          </cell>
          <cell r="G241">
            <v>0</v>
          </cell>
        </row>
        <row r="242">
          <cell r="F242">
            <v>0</v>
          </cell>
          <cell r="G242">
            <v>0</v>
          </cell>
        </row>
        <row r="243">
          <cell r="F243">
            <v>0</v>
          </cell>
          <cell r="G243">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uble valo"/>
      <sheetName val="elec"/>
      <sheetName val="injection"/>
      <sheetName val="équiv. Cogé-Injection"/>
      <sheetName val="équiv. DCO-méthane"/>
      <sheetName val="equivalence energie"/>
    </sheetNames>
    <sheetDataSet>
      <sheetData sheetId="0">
        <row r="11">
          <cell r="F11" t="str">
            <v>H</v>
          </cell>
        </row>
        <row r="12">
          <cell r="F12" t="str">
            <v>B</v>
          </cell>
        </row>
      </sheetData>
      <sheetData sheetId="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2F"/>
      <sheetName val="Matières entrantes et sortantes"/>
      <sheetName val="Assiette éligible"/>
      <sheetName val="Sélection"/>
      <sheetName val="Visa"/>
      <sheetName val="Synthèse"/>
      <sheetName val="décision"/>
      <sheetName val="convention"/>
      <sheetName val="Référentiel TO 042FC"/>
      <sheetName val="Contrôles"/>
      <sheetName val="Référentiels"/>
    </sheetNames>
    <sheetDataSet>
      <sheetData sheetId="0"/>
      <sheetData sheetId="1"/>
      <sheetData sheetId="2"/>
      <sheetData sheetId="3"/>
      <sheetData sheetId="4"/>
      <sheetData sheetId="5"/>
      <sheetData sheetId="6"/>
      <sheetData sheetId="7"/>
      <sheetData sheetId="8"/>
      <sheetData sheetId="9"/>
      <sheetData sheetId="10">
        <row r="8">
          <cell r="A8" t="str">
            <v>oui</v>
          </cell>
        </row>
        <row r="9">
          <cell r="A9" t="str">
            <v>non</v>
          </cell>
        </row>
        <row r="10">
          <cell r="A10" t="str">
            <v>sans objet</v>
          </cell>
        </row>
        <row r="14">
          <cell r="A14" t="str">
            <v>oui</v>
          </cell>
        </row>
        <row r="15">
          <cell r="A15" t="str">
            <v>non</v>
          </cell>
        </row>
        <row r="19">
          <cell r="A19" t="str">
            <v>Fondation</v>
          </cell>
        </row>
        <row r="20">
          <cell r="A20" t="str">
            <v>Association</v>
          </cell>
        </row>
        <row r="21">
          <cell r="A21" t="str">
            <v>Etablissement d'enseignement (≠ def agriculteur)</v>
          </cell>
        </row>
        <row r="22">
          <cell r="A22" t="str">
            <v>Etablissement de recherche  (≠ def agriculteur)</v>
          </cell>
        </row>
        <row r="23">
          <cell r="A23" t="str">
            <v>Organisme de réinsertion</v>
          </cell>
        </row>
        <row r="27">
          <cell r="A27" t="str">
            <v>OK</v>
          </cell>
        </row>
        <row r="28">
          <cell r="A28" t="str">
            <v>non concerné</v>
          </cell>
        </row>
        <row r="32">
          <cell r="A32" t="str">
            <v>3A</v>
          </cell>
        </row>
        <row r="35">
          <cell r="A35" t="str">
            <v>2A</v>
          </cell>
        </row>
        <row r="36">
          <cell r="A36" t="str">
            <v>2B</v>
          </cell>
        </row>
        <row r="37">
          <cell r="A37" t="str">
            <v>sans objet</v>
          </cell>
        </row>
        <row r="52">
          <cell r="A52" t="str">
            <v>a) exploitants agricoles personnes physiques et conjoints collaborateurs</v>
          </cell>
        </row>
        <row r="53">
          <cell r="A53" t="str">
            <v>b) exploitants agricoles personnes morales dont l'objet est agricole (GAEC, EARL, SARL, ..)</v>
          </cell>
        </row>
        <row r="54">
          <cell r="A54" t="str">
            <v>c) établissements de développement agricole, d'enseignement agricole et de recherche détenant une exploitation agricole et exerçant réellement une activité agricole</v>
          </cell>
        </row>
        <row r="55">
          <cell r="A55" t="str">
            <v>d) candidats à l'installation ayant le statut de jeune agriculteur, bénéficiaire des aides à l'installation</v>
          </cell>
        </row>
        <row r="56">
          <cell r="A56" t="str">
            <v>e) GIEE composés uniquement d'exploitants agricoles</v>
          </cell>
        </row>
        <row r="57">
          <cell r="A57" t="str">
            <v>f) structures collectives (autre que CUMA), dont l'objet est de créer ou gérer des installations et équipements de production agricole</v>
          </cell>
        </row>
        <row r="58">
          <cell r="A58" t="str">
            <v>non agriculteur</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B"/>
      <sheetName val="Assiette éligible"/>
      <sheetName val="Critère de sélection "/>
      <sheetName val="Visa"/>
      <sheetName val="Référentiel TO 0401C"/>
      <sheetName val="Contrôles"/>
      <sheetName val="Référentiels"/>
      <sheetName val="Synthèse"/>
      <sheetName val="pages 3 à 6 de l'EJ"/>
    </sheetNames>
    <sheetDataSet>
      <sheetData sheetId="0"/>
      <sheetData sheetId="1"/>
      <sheetData sheetId="2"/>
      <sheetData sheetId="3"/>
      <sheetData sheetId="4"/>
      <sheetData sheetId="5"/>
      <sheetData sheetId="6">
        <row r="54">
          <cell r="A54" t="str">
            <v>exploitants agricoles personnes physiques et conjoints collaborateurs</v>
          </cell>
        </row>
        <row r="55">
          <cell r="A55" t="str">
            <v>exploitants agricoles personnes physiques et conjoints collaborateurs</v>
          </cell>
        </row>
        <row r="56">
          <cell r="A56" t="str">
            <v>exploitants agricoles personnes morales dont l'objet est agricole (GAEC, EARL, SARL, ..)</v>
          </cell>
        </row>
        <row r="57">
          <cell r="A57" t="str">
            <v>établissements de développement agricole, d'enseignement agricole et de recherche détenant une exploitation agricole et exerçant réellement une activité agricole</v>
          </cell>
        </row>
        <row r="58">
          <cell r="A58" t="str">
            <v>candidats à l'installation ayant le statut de jeune agriculteur, bénéficiaire des aides à l'installation</v>
          </cell>
        </row>
        <row r="59">
          <cell r="A59" t="str">
            <v>GIEE composés uniquement d'exploitants agricoles</v>
          </cell>
        </row>
      </sheetData>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sheetName val="TO 0401B"/>
      <sheetName val="Assiette éligible"/>
      <sheetName val="Critère de sélection "/>
      <sheetName val="Visa"/>
      <sheetName val="CRP"/>
      <sheetName val="Synthèse"/>
      <sheetName val="Référentiel TO 0401C"/>
      <sheetName val="décision"/>
      <sheetName val="convention"/>
      <sheetName val="Contrôles"/>
      <sheetName val="Référentiels"/>
    </sheetNames>
    <sheetDataSet>
      <sheetData sheetId="0">
        <row r="2">
          <cell r="B2" t="str">
            <v>0401B_ Investissements productifs répondant à des stratégies de filières et/ou de territoire</v>
          </cell>
        </row>
      </sheetData>
      <sheetData sheetId="1"/>
      <sheetData sheetId="2"/>
      <sheetData sheetId="3"/>
      <sheetData sheetId="4"/>
      <sheetData sheetId="5">
        <row r="24">
          <cell r="B24">
            <v>0</v>
          </cell>
        </row>
      </sheetData>
      <sheetData sheetId="6"/>
      <sheetData sheetId="7"/>
      <sheetData sheetId="8">
        <row r="8">
          <cell r="A8" t="str">
            <v>Oui</v>
          </cell>
        </row>
        <row r="55">
          <cell r="A55" t="str">
            <v>exploitants agricoles personnes physiques et conjoints collaborateurs</v>
          </cell>
        </row>
        <row r="56">
          <cell r="A56" t="str">
            <v>exploitants agricoles personnes morales dont l'objet est agricole (GAEC, EARL, SARL, ..)</v>
          </cell>
        </row>
        <row r="57">
          <cell r="A57" t="str">
            <v>établissements de développement agricole, d'enseignement agricole et de recherche détenant une exploitation agricole et exerçant réellement une activité agricole</v>
          </cell>
        </row>
        <row r="58">
          <cell r="A58" t="str">
            <v>candidats à l'installation ayant le statut de jeune agriculteur, bénéficiaire des aides à l'installation</v>
          </cell>
        </row>
        <row r="59">
          <cell r="A59" t="str">
            <v>GIEE composés uniquement d'exploitants agricoles</v>
          </cell>
        </row>
        <row r="60">
          <cell r="A60" t="str">
            <v>structures collectives (autre que CUMA), dont l'objet est de créer ou gérer des installations et équipements de production agricole</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Do"/>
      <sheetName val="Deckblatt"/>
      <sheetName val="Deckblatt (2)"/>
      <sheetName val="Leitwarte"/>
      <sheetName val="Leitwarte (2)"/>
      <sheetName val="Substrate"/>
      <sheetName val="Liquidität"/>
      <sheetName val="Liquidität (2)"/>
      <sheetName val="GuV"/>
      <sheetName val="GuV (2)"/>
      <sheetName val="Investition_Finanzierung"/>
      <sheetName val="Investition_Finanzierung (2)"/>
      <sheetName val="DSCR"/>
      <sheetName val="Darlehen"/>
      <sheetName val="Disagio"/>
      <sheetName val="Tarif"/>
      <sheetName val="Tarif_alt"/>
      <sheetName val="Hilfsrechnungen"/>
      <sheetName val="AfA Grundlage"/>
      <sheetName val="Abschreibungen"/>
      <sheetName val="Steuern"/>
      <sheetName val="Kontrollblatt"/>
      <sheetName val="Admin"/>
      <sheetName val="Tabelle_Sprachen"/>
      <sheetName val="Tabelle1"/>
      <sheetName val="Tabelle2"/>
      <sheetName val="Dokumentation"/>
      <sheetName val="Förderantrag"/>
      <sheetName val="hypothèses"/>
      <sheetName val="Investissements"/>
      <sheetName val="Dot amortissements"/>
      <sheetName val="Produits"/>
      <sheetName val="charges"/>
      <sheetName val="Business plan"/>
      <sheetName val="Analyses éco"/>
      <sheetName val="121022_Master_Wibe_Biogas_Frank"/>
    </sheetNames>
    <sheetDataSet>
      <sheetData sheetId="0" refreshError="1"/>
      <sheetData sheetId="1" refreshError="1"/>
      <sheetData sheetId="2" refreshError="1"/>
      <sheetData sheetId="3" refreshError="1">
        <row r="9">
          <cell r="E9">
            <v>41640</v>
          </cell>
        </row>
        <row r="13">
          <cell r="E13">
            <v>500</v>
          </cell>
        </row>
        <row r="14">
          <cell r="E14">
            <v>515</v>
          </cell>
        </row>
        <row r="18">
          <cell r="E18">
            <v>13.919</v>
          </cell>
        </row>
        <row r="29">
          <cell r="N29">
            <v>0.3</v>
          </cell>
        </row>
        <row r="33">
          <cell r="N33">
            <v>5.0000000000000001E-3</v>
          </cell>
        </row>
        <row r="42">
          <cell r="O42">
            <v>0.06</v>
          </cell>
          <cell r="P42">
            <v>0.06</v>
          </cell>
        </row>
        <row r="43">
          <cell r="O43">
            <v>108</v>
          </cell>
          <cell r="P43">
            <v>108</v>
          </cell>
        </row>
        <row r="44">
          <cell r="P44">
            <v>6</v>
          </cell>
        </row>
        <row r="45">
          <cell r="P45">
            <v>6</v>
          </cell>
        </row>
        <row r="46">
          <cell r="O46">
            <v>41640</v>
          </cell>
          <cell r="P46">
            <v>41640</v>
          </cell>
        </row>
        <row r="47">
          <cell r="O47">
            <v>41883</v>
          </cell>
          <cell r="P47">
            <v>41883</v>
          </cell>
        </row>
        <row r="58">
          <cell r="N58">
            <v>0.1875</v>
          </cell>
        </row>
      </sheetData>
      <sheetData sheetId="4" refreshError="1"/>
      <sheetData sheetId="5" refreshError="1"/>
      <sheetData sheetId="6" refreshError="1"/>
      <sheetData sheetId="7" refreshError="1"/>
      <sheetData sheetId="8" refreshError="1"/>
      <sheetData sheetId="9" refreshError="1"/>
      <sheetData sheetId="10" refreshError="1">
        <row r="10">
          <cell r="K10">
            <v>1331080.2469135802</v>
          </cell>
        </row>
        <row r="23">
          <cell r="K23">
            <v>3105853.9094650205</v>
          </cell>
        </row>
      </sheetData>
      <sheetData sheetId="11" refreshError="1"/>
      <sheetData sheetId="12" refreshError="1"/>
      <sheetData sheetId="13" refreshError="1">
        <row r="19">
          <cell r="S19" t="str">
            <v>Monat</v>
          </cell>
          <cell r="U19" t="str">
            <v>Tilgung</v>
          </cell>
          <cell r="V19" t="str">
            <v>Sondertilgung</v>
          </cell>
          <cell r="W19" t="str">
            <v>Berechnung 
Zinsen</v>
          </cell>
          <cell r="X19" t="str">
            <v>Zinszahlung</v>
          </cell>
          <cell r="Y19" t="str">
            <v>Kapital</v>
          </cell>
          <cell r="AB19" t="str">
            <v>Tilgung</v>
          </cell>
          <cell r="AC19" t="str">
            <v>Zinsen</v>
          </cell>
        </row>
        <row r="20">
          <cell r="D20">
            <v>41670</v>
          </cell>
          <cell r="F20">
            <v>0</v>
          </cell>
          <cell r="H20">
            <v>6500</v>
          </cell>
          <cell r="I20">
            <v>0</v>
          </cell>
          <cell r="J20">
            <v>1300000</v>
          </cell>
          <cell r="L20">
            <v>0</v>
          </cell>
          <cell r="M20">
            <v>0</v>
          </cell>
          <cell r="N20">
            <v>0</v>
          </cell>
          <cell r="S20">
            <v>41670</v>
          </cell>
          <cell r="U20">
            <v>0</v>
          </cell>
          <cell r="W20">
            <v>9029.2695473251024</v>
          </cell>
          <cell r="X20">
            <v>0</v>
          </cell>
          <cell r="Y20">
            <v>1805853.9094650205</v>
          </cell>
          <cell r="AA20">
            <v>0</v>
          </cell>
          <cell r="AB20">
            <v>0</v>
          </cell>
          <cell r="AC20">
            <v>0</v>
          </cell>
        </row>
        <row r="21">
          <cell r="D21">
            <v>41698</v>
          </cell>
          <cell r="F21">
            <v>0</v>
          </cell>
          <cell r="H21">
            <v>13000</v>
          </cell>
          <cell r="I21">
            <v>13000</v>
          </cell>
          <cell r="J21">
            <v>1300000</v>
          </cell>
          <cell r="L21">
            <v>0</v>
          </cell>
          <cell r="M21">
            <v>0</v>
          </cell>
          <cell r="N21">
            <v>13000</v>
          </cell>
          <cell r="S21">
            <v>41698</v>
          </cell>
          <cell r="U21">
            <v>0</v>
          </cell>
          <cell r="W21">
            <v>18058.539094650205</v>
          </cell>
          <cell r="X21">
            <v>18058.539094650205</v>
          </cell>
          <cell r="Y21">
            <v>1805853.9094650205</v>
          </cell>
          <cell r="AA21">
            <v>0</v>
          </cell>
          <cell r="AB21">
            <v>0</v>
          </cell>
          <cell r="AC21">
            <v>18058.539094650205</v>
          </cell>
        </row>
        <row r="22">
          <cell r="D22">
            <v>41729</v>
          </cell>
          <cell r="F22">
            <v>0</v>
          </cell>
          <cell r="H22">
            <v>6500</v>
          </cell>
          <cell r="I22">
            <v>0</v>
          </cell>
          <cell r="J22">
            <v>1300000</v>
          </cell>
          <cell r="L22">
            <v>0</v>
          </cell>
          <cell r="M22">
            <v>0</v>
          </cell>
          <cell r="N22">
            <v>13000</v>
          </cell>
          <cell r="S22">
            <v>41729</v>
          </cell>
          <cell r="U22">
            <v>0</v>
          </cell>
          <cell r="W22">
            <v>9029.2695473251024</v>
          </cell>
          <cell r="X22">
            <v>0</v>
          </cell>
          <cell r="Y22">
            <v>1805853.9094650205</v>
          </cell>
          <cell r="AA22">
            <v>0</v>
          </cell>
          <cell r="AB22">
            <v>0</v>
          </cell>
          <cell r="AC22">
            <v>18058.539094650205</v>
          </cell>
        </row>
        <row r="23">
          <cell r="D23">
            <v>41759</v>
          </cell>
          <cell r="F23">
            <v>0</v>
          </cell>
          <cell r="H23">
            <v>13000</v>
          </cell>
          <cell r="I23">
            <v>13000</v>
          </cell>
          <cell r="J23">
            <v>1300000</v>
          </cell>
          <cell r="L23">
            <v>0</v>
          </cell>
          <cell r="M23">
            <v>0</v>
          </cell>
          <cell r="N23">
            <v>26000</v>
          </cell>
          <cell r="S23">
            <v>41759</v>
          </cell>
          <cell r="U23">
            <v>0</v>
          </cell>
          <cell r="W23">
            <v>18058.539094650205</v>
          </cell>
          <cell r="X23">
            <v>18058.539094650205</v>
          </cell>
          <cell r="Y23">
            <v>1805853.9094650205</v>
          </cell>
          <cell r="AA23">
            <v>0</v>
          </cell>
          <cell r="AB23">
            <v>0</v>
          </cell>
          <cell r="AC23">
            <v>36117.07818930041</v>
          </cell>
        </row>
        <row r="24">
          <cell r="D24">
            <v>41790</v>
          </cell>
          <cell r="F24">
            <v>0</v>
          </cell>
          <cell r="H24">
            <v>6500</v>
          </cell>
          <cell r="I24">
            <v>0</v>
          </cell>
          <cell r="J24">
            <v>1300000</v>
          </cell>
          <cell r="L24">
            <v>0</v>
          </cell>
          <cell r="M24">
            <v>0</v>
          </cell>
          <cell r="N24">
            <v>26000</v>
          </cell>
          <cell r="S24">
            <v>41790</v>
          </cell>
          <cell r="U24">
            <v>0</v>
          </cell>
          <cell r="W24">
            <v>9029.2695473251024</v>
          </cell>
          <cell r="X24">
            <v>0</v>
          </cell>
          <cell r="Y24">
            <v>1805853.9094650205</v>
          </cell>
          <cell r="AA24">
            <v>0</v>
          </cell>
          <cell r="AB24">
            <v>0</v>
          </cell>
          <cell r="AC24">
            <v>36117.07818930041</v>
          </cell>
        </row>
        <row r="25">
          <cell r="D25">
            <v>41820</v>
          </cell>
          <cell r="F25">
            <v>0</v>
          </cell>
          <cell r="H25">
            <v>13000</v>
          </cell>
          <cell r="I25">
            <v>13000</v>
          </cell>
          <cell r="J25">
            <v>1300000</v>
          </cell>
          <cell r="L25">
            <v>0</v>
          </cell>
          <cell r="M25">
            <v>0</v>
          </cell>
          <cell r="N25">
            <v>39000</v>
          </cell>
          <cell r="S25">
            <v>41820</v>
          </cell>
          <cell r="U25">
            <v>0</v>
          </cell>
          <cell r="W25">
            <v>18058.539094650205</v>
          </cell>
          <cell r="X25">
            <v>18058.539094650205</v>
          </cell>
          <cell r="Y25">
            <v>1805853.9094650205</v>
          </cell>
          <cell r="AA25">
            <v>0</v>
          </cell>
          <cell r="AB25">
            <v>0</v>
          </cell>
          <cell r="AC25">
            <v>54175.617283950618</v>
          </cell>
        </row>
        <row r="26">
          <cell r="D26">
            <v>41851</v>
          </cell>
          <cell r="F26">
            <v>0</v>
          </cell>
          <cell r="H26">
            <v>6500</v>
          </cell>
          <cell r="I26">
            <v>0</v>
          </cell>
          <cell r="J26">
            <v>1300000</v>
          </cell>
          <cell r="L26">
            <v>0</v>
          </cell>
          <cell r="M26">
            <v>0</v>
          </cell>
          <cell r="N26">
            <v>39000</v>
          </cell>
          <cell r="S26">
            <v>41851</v>
          </cell>
          <cell r="U26">
            <v>0</v>
          </cell>
          <cell r="W26">
            <v>9029.2695473251024</v>
          </cell>
          <cell r="X26">
            <v>0</v>
          </cell>
          <cell r="Y26">
            <v>1805853.9094650205</v>
          </cell>
          <cell r="AA26">
            <v>0</v>
          </cell>
          <cell r="AB26">
            <v>0</v>
          </cell>
          <cell r="AC26">
            <v>54175.617283950618</v>
          </cell>
        </row>
        <row r="27">
          <cell r="D27">
            <v>41882</v>
          </cell>
          <cell r="F27">
            <v>0</v>
          </cell>
          <cell r="H27">
            <v>13000</v>
          </cell>
          <cell r="I27">
            <v>13000</v>
          </cell>
          <cell r="J27">
            <v>1300000</v>
          </cell>
          <cell r="L27">
            <v>0</v>
          </cell>
          <cell r="M27">
            <v>0</v>
          </cell>
          <cell r="N27">
            <v>52000</v>
          </cell>
          <cell r="S27">
            <v>41882</v>
          </cell>
          <cell r="U27">
            <v>0</v>
          </cell>
          <cell r="W27">
            <v>18058.539094650205</v>
          </cell>
          <cell r="X27">
            <v>18058.539094650205</v>
          </cell>
          <cell r="Y27">
            <v>1805853.9094650205</v>
          </cell>
          <cell r="AA27">
            <v>0</v>
          </cell>
          <cell r="AB27">
            <v>0</v>
          </cell>
          <cell r="AC27">
            <v>72234.156378600819</v>
          </cell>
        </row>
        <row r="28">
          <cell r="D28">
            <v>41912</v>
          </cell>
          <cell r="F28">
            <v>0</v>
          </cell>
          <cell r="H28">
            <v>6500</v>
          </cell>
          <cell r="I28">
            <v>0</v>
          </cell>
          <cell r="J28">
            <v>1300000</v>
          </cell>
          <cell r="L28">
            <v>0</v>
          </cell>
          <cell r="M28">
            <v>0</v>
          </cell>
          <cell r="N28">
            <v>52000</v>
          </cell>
          <cell r="S28">
            <v>41912</v>
          </cell>
          <cell r="U28">
            <v>0</v>
          </cell>
          <cell r="W28">
            <v>9029.2695473251024</v>
          </cell>
          <cell r="X28">
            <v>0</v>
          </cell>
          <cell r="Y28">
            <v>1805853.9094650205</v>
          </cell>
          <cell r="AA28">
            <v>0</v>
          </cell>
          <cell r="AB28">
            <v>0</v>
          </cell>
          <cell r="AC28">
            <v>72234.156378600819</v>
          </cell>
        </row>
        <row r="29">
          <cell r="D29">
            <v>41943</v>
          </cell>
          <cell r="F29">
            <v>26000</v>
          </cell>
          <cell r="H29">
            <v>13000</v>
          </cell>
          <cell r="I29">
            <v>13000</v>
          </cell>
          <cell r="J29">
            <v>1274000</v>
          </cell>
          <cell r="L29">
            <v>0</v>
          </cell>
          <cell r="M29">
            <v>26000</v>
          </cell>
          <cell r="N29">
            <v>65000</v>
          </cell>
          <cell r="S29">
            <v>41943</v>
          </cell>
          <cell r="U29">
            <v>36117.07818930041</v>
          </cell>
          <cell r="W29">
            <v>18058.539094650205</v>
          </cell>
          <cell r="X29">
            <v>18058.539094650205</v>
          </cell>
          <cell r="Y29">
            <v>1769736.8312757201</v>
          </cell>
          <cell r="AA29">
            <v>0</v>
          </cell>
          <cell r="AB29">
            <v>36117.07818930041</v>
          </cell>
          <cell r="AC29">
            <v>90292.69547325102</v>
          </cell>
        </row>
        <row r="30">
          <cell r="D30">
            <v>41973</v>
          </cell>
          <cell r="F30">
            <v>0</v>
          </cell>
          <cell r="H30">
            <v>6370</v>
          </cell>
          <cell r="I30">
            <v>0</v>
          </cell>
          <cell r="J30">
            <v>1274000</v>
          </cell>
          <cell r="L30">
            <v>0</v>
          </cell>
          <cell r="M30">
            <v>26000</v>
          </cell>
          <cell r="N30">
            <v>65000</v>
          </cell>
          <cell r="S30">
            <v>41973</v>
          </cell>
          <cell r="U30">
            <v>0</v>
          </cell>
          <cell r="W30">
            <v>8848.6841563786002</v>
          </cell>
          <cell r="X30">
            <v>0</v>
          </cell>
          <cell r="Y30">
            <v>1769736.8312757201</v>
          </cell>
          <cell r="AA30">
            <v>0</v>
          </cell>
          <cell r="AB30">
            <v>36117.07818930041</v>
          </cell>
          <cell r="AC30">
            <v>90292.69547325102</v>
          </cell>
        </row>
        <row r="31">
          <cell r="D31">
            <v>42004</v>
          </cell>
          <cell r="F31">
            <v>26000</v>
          </cell>
          <cell r="H31">
            <v>12740</v>
          </cell>
          <cell r="I31">
            <v>12740</v>
          </cell>
          <cell r="J31">
            <v>1248000</v>
          </cell>
          <cell r="L31">
            <v>2014</v>
          </cell>
          <cell r="M31">
            <v>52000</v>
          </cell>
          <cell r="N31">
            <v>77740</v>
          </cell>
          <cell r="S31">
            <v>42004</v>
          </cell>
          <cell r="U31">
            <v>36117.07818930041</v>
          </cell>
          <cell r="W31">
            <v>17697.3683127572</v>
          </cell>
          <cell r="X31">
            <v>17697.3683127572</v>
          </cell>
          <cell r="Y31">
            <v>1733619.7530864198</v>
          </cell>
          <cell r="AA31">
            <v>2014</v>
          </cell>
          <cell r="AB31">
            <v>72234.156378600819</v>
          </cell>
          <cell r="AC31">
            <v>107990.06378600822</v>
          </cell>
        </row>
        <row r="32">
          <cell r="D32">
            <v>42035</v>
          </cell>
          <cell r="F32">
            <v>0</v>
          </cell>
          <cell r="H32">
            <v>6240</v>
          </cell>
          <cell r="I32">
            <v>0</v>
          </cell>
          <cell r="J32">
            <v>1248000</v>
          </cell>
          <cell r="L32">
            <v>0</v>
          </cell>
          <cell r="M32">
            <v>0</v>
          </cell>
          <cell r="N32">
            <v>0</v>
          </cell>
          <cell r="S32">
            <v>42035</v>
          </cell>
          <cell r="U32">
            <v>0</v>
          </cell>
          <cell r="W32">
            <v>8668.0987654320979</v>
          </cell>
          <cell r="X32">
            <v>0</v>
          </cell>
          <cell r="Y32">
            <v>1733619.7530864198</v>
          </cell>
          <cell r="AA32">
            <v>0</v>
          </cell>
          <cell r="AB32">
            <v>0</v>
          </cell>
          <cell r="AC32">
            <v>0</v>
          </cell>
        </row>
        <row r="33">
          <cell r="D33">
            <v>42063</v>
          </cell>
          <cell r="F33">
            <v>26000</v>
          </cell>
          <cell r="H33">
            <v>12480</v>
          </cell>
          <cell r="I33">
            <v>12480</v>
          </cell>
          <cell r="J33">
            <v>1222000</v>
          </cell>
          <cell r="L33">
            <v>0</v>
          </cell>
          <cell r="M33">
            <v>26000</v>
          </cell>
          <cell r="N33">
            <v>12480</v>
          </cell>
          <cell r="S33">
            <v>42063</v>
          </cell>
          <cell r="U33">
            <v>36117.07818930041</v>
          </cell>
          <cell r="W33">
            <v>17336.197530864196</v>
          </cell>
          <cell r="X33">
            <v>17336.197530864196</v>
          </cell>
          <cell r="Y33">
            <v>1697502.6748971194</v>
          </cell>
          <cell r="AA33">
            <v>0</v>
          </cell>
          <cell r="AB33">
            <v>36117.07818930041</v>
          </cell>
          <cell r="AC33">
            <v>17336.197530864196</v>
          </cell>
        </row>
        <row r="34">
          <cell r="D34">
            <v>42094</v>
          </cell>
          <cell r="F34">
            <v>0</v>
          </cell>
          <cell r="H34">
            <v>6110</v>
          </cell>
          <cell r="I34">
            <v>0</v>
          </cell>
          <cell r="J34">
            <v>1222000</v>
          </cell>
          <cell r="L34">
            <v>0</v>
          </cell>
          <cell r="M34">
            <v>26000</v>
          </cell>
          <cell r="N34">
            <v>12480</v>
          </cell>
          <cell r="S34">
            <v>42094</v>
          </cell>
          <cell r="U34">
            <v>0</v>
          </cell>
          <cell r="W34">
            <v>8487.5133744855975</v>
          </cell>
          <cell r="X34">
            <v>0</v>
          </cell>
          <cell r="Y34">
            <v>1697502.6748971194</v>
          </cell>
          <cell r="AA34">
            <v>0</v>
          </cell>
          <cell r="AB34">
            <v>36117.07818930041</v>
          </cell>
          <cell r="AC34">
            <v>17336.197530864196</v>
          </cell>
        </row>
        <row r="35">
          <cell r="D35">
            <v>42124</v>
          </cell>
          <cell r="F35">
            <v>26000</v>
          </cell>
          <cell r="H35">
            <v>12220</v>
          </cell>
          <cell r="I35">
            <v>12220</v>
          </cell>
          <cell r="J35">
            <v>1196000</v>
          </cell>
          <cell r="L35">
            <v>0</v>
          </cell>
          <cell r="M35">
            <v>52000</v>
          </cell>
          <cell r="N35">
            <v>24700</v>
          </cell>
          <cell r="S35">
            <v>42124</v>
          </cell>
          <cell r="U35">
            <v>36117.07818930041</v>
          </cell>
          <cell r="W35">
            <v>16975.026748971195</v>
          </cell>
          <cell r="X35">
            <v>16975.026748971195</v>
          </cell>
          <cell r="Y35">
            <v>1661385.596707819</v>
          </cell>
          <cell r="AA35">
            <v>0</v>
          </cell>
          <cell r="AB35">
            <v>72234.156378600819</v>
          </cell>
          <cell r="AC35">
            <v>34311.224279835391</v>
          </cell>
        </row>
        <row r="36">
          <cell r="D36">
            <v>42155</v>
          </cell>
          <cell r="F36">
            <v>0</v>
          </cell>
          <cell r="H36">
            <v>5980</v>
          </cell>
          <cell r="I36">
            <v>0</v>
          </cell>
          <cell r="J36">
            <v>1196000</v>
          </cell>
          <cell r="L36">
            <v>0</v>
          </cell>
          <cell r="M36">
            <v>52000</v>
          </cell>
          <cell r="N36">
            <v>24700</v>
          </cell>
          <cell r="S36">
            <v>42155</v>
          </cell>
          <cell r="U36">
            <v>0</v>
          </cell>
          <cell r="W36">
            <v>8306.9279835390953</v>
          </cell>
          <cell r="X36">
            <v>0</v>
          </cell>
          <cell r="Y36">
            <v>1661385.596707819</v>
          </cell>
          <cell r="AA36">
            <v>0</v>
          </cell>
          <cell r="AB36">
            <v>72234.156378600819</v>
          </cell>
          <cell r="AC36">
            <v>34311.224279835391</v>
          </cell>
        </row>
        <row r="37">
          <cell r="D37">
            <v>42185</v>
          </cell>
          <cell r="F37">
            <v>26000</v>
          </cell>
          <cell r="H37">
            <v>11960</v>
          </cell>
          <cell r="I37">
            <v>11960</v>
          </cell>
          <cell r="J37">
            <v>1170000</v>
          </cell>
          <cell r="L37">
            <v>0</v>
          </cell>
          <cell r="M37">
            <v>78000</v>
          </cell>
          <cell r="N37">
            <v>36660</v>
          </cell>
          <cell r="S37">
            <v>42185</v>
          </cell>
          <cell r="U37">
            <v>36117.07818930041</v>
          </cell>
          <cell r="W37">
            <v>16613.855967078191</v>
          </cell>
          <cell r="X37">
            <v>16613.855967078191</v>
          </cell>
          <cell r="Y37">
            <v>1625268.5185185187</v>
          </cell>
          <cell r="AA37">
            <v>0</v>
          </cell>
          <cell r="AB37">
            <v>108351.23456790124</v>
          </cell>
          <cell r="AC37">
            <v>50925.080246913582</v>
          </cell>
        </row>
        <row r="38">
          <cell r="D38">
            <v>42216</v>
          </cell>
          <cell r="F38">
            <v>0</v>
          </cell>
          <cell r="H38">
            <v>5850</v>
          </cell>
          <cell r="I38">
            <v>0</v>
          </cell>
          <cell r="J38">
            <v>1170000</v>
          </cell>
          <cell r="L38">
            <v>0</v>
          </cell>
          <cell r="M38">
            <v>78000</v>
          </cell>
          <cell r="N38">
            <v>36660</v>
          </cell>
          <cell r="S38">
            <v>42216</v>
          </cell>
          <cell r="U38">
            <v>0</v>
          </cell>
          <cell r="W38">
            <v>8126.3425925925922</v>
          </cell>
          <cell r="X38">
            <v>0</v>
          </cell>
          <cell r="Y38">
            <v>1625268.5185185187</v>
          </cell>
          <cell r="AA38">
            <v>0</v>
          </cell>
          <cell r="AB38">
            <v>108351.23456790124</v>
          </cell>
          <cell r="AC38">
            <v>50925.080246913582</v>
          </cell>
        </row>
        <row r="39">
          <cell r="D39">
            <v>42247</v>
          </cell>
          <cell r="F39">
            <v>26000</v>
          </cell>
          <cell r="H39">
            <v>11700</v>
          </cell>
          <cell r="I39">
            <v>11700</v>
          </cell>
          <cell r="J39">
            <v>1144000</v>
          </cell>
          <cell r="L39">
            <v>0</v>
          </cell>
          <cell r="M39">
            <v>104000</v>
          </cell>
          <cell r="N39">
            <v>48360</v>
          </cell>
          <cell r="S39">
            <v>42247</v>
          </cell>
          <cell r="U39">
            <v>36117.07818930041</v>
          </cell>
          <cell r="W39">
            <v>16252.685185185184</v>
          </cell>
          <cell r="X39">
            <v>16252.685185185184</v>
          </cell>
          <cell r="Y39">
            <v>1589151.4403292183</v>
          </cell>
          <cell r="AA39">
            <v>0</v>
          </cell>
          <cell r="AB39">
            <v>144468.31275720164</v>
          </cell>
          <cell r="AC39">
            <v>67177.765432098764</v>
          </cell>
        </row>
        <row r="40">
          <cell r="D40">
            <v>42277</v>
          </cell>
          <cell r="F40">
            <v>0</v>
          </cell>
          <cell r="H40">
            <v>5720</v>
          </cell>
          <cell r="I40">
            <v>0</v>
          </cell>
          <cell r="J40">
            <v>1144000</v>
          </cell>
          <cell r="L40">
            <v>0</v>
          </cell>
          <cell r="M40">
            <v>104000</v>
          </cell>
          <cell r="N40">
            <v>48360</v>
          </cell>
          <cell r="S40">
            <v>42277</v>
          </cell>
          <cell r="U40">
            <v>0</v>
          </cell>
          <cell r="W40">
            <v>7945.7572016460908</v>
          </cell>
          <cell r="X40">
            <v>0</v>
          </cell>
          <cell r="Y40">
            <v>1589151.4403292183</v>
          </cell>
          <cell r="AA40">
            <v>0</v>
          </cell>
          <cell r="AB40">
            <v>144468.31275720164</v>
          </cell>
          <cell r="AC40">
            <v>67177.765432098764</v>
          </cell>
        </row>
        <row r="41">
          <cell r="D41">
            <v>42308</v>
          </cell>
          <cell r="F41">
            <v>26000</v>
          </cell>
          <cell r="H41">
            <v>11440</v>
          </cell>
          <cell r="I41">
            <v>11440</v>
          </cell>
          <cell r="J41">
            <v>1118000</v>
          </cell>
          <cell r="L41">
            <v>0</v>
          </cell>
          <cell r="M41">
            <v>130000</v>
          </cell>
          <cell r="N41">
            <v>59800</v>
          </cell>
          <cell r="S41">
            <v>42308</v>
          </cell>
          <cell r="U41">
            <v>36117.07818930041</v>
          </cell>
          <cell r="W41">
            <v>15891.514403292182</v>
          </cell>
          <cell r="X41">
            <v>15891.514403292182</v>
          </cell>
          <cell r="Y41">
            <v>1553034.3621399179</v>
          </cell>
          <cell r="AA41">
            <v>0</v>
          </cell>
          <cell r="AB41">
            <v>180585.39094650204</v>
          </cell>
          <cell r="AC41">
            <v>83069.279835390946</v>
          </cell>
        </row>
        <row r="42">
          <cell r="D42">
            <v>42338</v>
          </cell>
          <cell r="F42">
            <v>0</v>
          </cell>
          <cell r="H42">
            <v>5590</v>
          </cell>
          <cell r="I42">
            <v>0</v>
          </cell>
          <cell r="J42">
            <v>1118000</v>
          </cell>
          <cell r="L42">
            <v>0</v>
          </cell>
          <cell r="M42">
            <v>130000</v>
          </cell>
          <cell r="N42">
            <v>59800</v>
          </cell>
          <cell r="S42">
            <v>42338</v>
          </cell>
          <cell r="U42">
            <v>0</v>
          </cell>
          <cell r="W42">
            <v>7765.1718106995895</v>
          </cell>
          <cell r="X42">
            <v>0</v>
          </cell>
          <cell r="Y42">
            <v>1553034.3621399179</v>
          </cell>
          <cell r="AA42">
            <v>0</v>
          </cell>
          <cell r="AB42">
            <v>180585.39094650204</v>
          </cell>
          <cell r="AC42">
            <v>83069.279835390946</v>
          </cell>
        </row>
        <row r="43">
          <cell r="D43">
            <v>42369</v>
          </cell>
          <cell r="F43">
            <v>26000</v>
          </cell>
          <cell r="H43">
            <v>11180</v>
          </cell>
          <cell r="I43">
            <v>11180</v>
          </cell>
          <cell r="J43">
            <v>1092000</v>
          </cell>
          <cell r="L43">
            <v>2015</v>
          </cell>
          <cell r="M43">
            <v>156000</v>
          </cell>
          <cell r="N43">
            <v>70980</v>
          </cell>
          <cell r="S43">
            <v>42369</v>
          </cell>
          <cell r="U43">
            <v>36117.07818930041</v>
          </cell>
          <cell r="W43">
            <v>15530.343621399179</v>
          </cell>
          <cell r="X43">
            <v>15530.343621399179</v>
          </cell>
          <cell r="Y43">
            <v>1516917.2839506175</v>
          </cell>
          <cell r="AA43">
            <v>2015</v>
          </cell>
          <cell r="AB43">
            <v>216702.46913580244</v>
          </cell>
          <cell r="AC43">
            <v>98599.623456790127</v>
          </cell>
        </row>
        <row r="44">
          <cell r="D44">
            <v>42400</v>
          </cell>
          <cell r="F44">
            <v>0</v>
          </cell>
          <cell r="H44">
            <v>5460</v>
          </cell>
          <cell r="I44">
            <v>0</v>
          </cell>
          <cell r="J44">
            <v>1092000</v>
          </cell>
          <cell r="L44">
            <v>0</v>
          </cell>
          <cell r="M44">
            <v>0</v>
          </cell>
          <cell r="N44">
            <v>0</v>
          </cell>
          <cell r="S44">
            <v>42400</v>
          </cell>
          <cell r="U44">
            <v>0</v>
          </cell>
          <cell r="W44">
            <v>7584.5864197530873</v>
          </cell>
          <cell r="X44">
            <v>0</v>
          </cell>
          <cell r="Y44">
            <v>1516917.2839506175</v>
          </cell>
          <cell r="AA44">
            <v>0</v>
          </cell>
          <cell r="AB44">
            <v>0</v>
          </cell>
          <cell r="AC44">
            <v>0</v>
          </cell>
        </row>
        <row r="45">
          <cell r="D45">
            <v>42429</v>
          </cell>
          <cell r="F45">
            <v>26000</v>
          </cell>
          <cell r="H45">
            <v>10920</v>
          </cell>
          <cell r="I45">
            <v>10920</v>
          </cell>
          <cell r="J45">
            <v>1066000</v>
          </cell>
          <cell r="L45">
            <v>0</v>
          </cell>
          <cell r="M45">
            <v>26000</v>
          </cell>
          <cell r="N45">
            <v>10920</v>
          </cell>
          <cell r="S45">
            <v>42429</v>
          </cell>
          <cell r="U45">
            <v>36117.07818930041</v>
          </cell>
          <cell r="W45">
            <v>15169.172839506175</v>
          </cell>
          <cell r="X45">
            <v>15169.172839506175</v>
          </cell>
          <cell r="Y45">
            <v>1480800.2057613172</v>
          </cell>
          <cell r="AA45">
            <v>0</v>
          </cell>
          <cell r="AB45">
            <v>36117.07818930041</v>
          </cell>
          <cell r="AC45">
            <v>15169.172839506175</v>
          </cell>
        </row>
        <row r="46">
          <cell r="D46">
            <v>42460</v>
          </cell>
          <cell r="F46">
            <v>0</v>
          </cell>
          <cell r="H46">
            <v>5330</v>
          </cell>
          <cell r="I46">
            <v>0</v>
          </cell>
          <cell r="J46">
            <v>1066000</v>
          </cell>
          <cell r="L46">
            <v>0</v>
          </cell>
          <cell r="M46">
            <v>26000</v>
          </cell>
          <cell r="N46">
            <v>10920</v>
          </cell>
          <cell r="S46">
            <v>42460</v>
          </cell>
          <cell r="U46">
            <v>0</v>
          </cell>
          <cell r="W46">
            <v>7404.001028806586</v>
          </cell>
          <cell r="X46">
            <v>0</v>
          </cell>
          <cell r="Y46">
            <v>1480800.2057613172</v>
          </cell>
          <cell r="AA46">
            <v>0</v>
          </cell>
          <cell r="AB46">
            <v>36117.07818930041</v>
          </cell>
          <cell r="AC46">
            <v>15169.172839506175</v>
          </cell>
        </row>
        <row r="47">
          <cell r="D47">
            <v>42490</v>
          </cell>
          <cell r="F47">
            <v>26000</v>
          </cell>
          <cell r="H47">
            <v>10660</v>
          </cell>
          <cell r="I47">
            <v>10660</v>
          </cell>
          <cell r="J47">
            <v>1040000</v>
          </cell>
          <cell r="L47">
            <v>0</v>
          </cell>
          <cell r="M47">
            <v>52000</v>
          </cell>
          <cell r="N47">
            <v>21580</v>
          </cell>
          <cell r="S47">
            <v>42490</v>
          </cell>
          <cell r="U47">
            <v>36117.07818930041</v>
          </cell>
          <cell r="W47">
            <v>14808.002057613172</v>
          </cell>
          <cell r="X47">
            <v>14808.002057613172</v>
          </cell>
          <cell r="Y47">
            <v>1444683.1275720168</v>
          </cell>
          <cell r="AA47">
            <v>0</v>
          </cell>
          <cell r="AB47">
            <v>72234.156378600819</v>
          </cell>
          <cell r="AC47">
            <v>29977.174897119345</v>
          </cell>
        </row>
        <row r="48">
          <cell r="D48">
            <v>42521</v>
          </cell>
          <cell r="F48">
            <v>0</v>
          </cell>
          <cell r="H48">
            <v>5200</v>
          </cell>
          <cell r="I48">
            <v>0</v>
          </cell>
          <cell r="J48">
            <v>1040000</v>
          </cell>
          <cell r="L48">
            <v>0</v>
          </cell>
          <cell r="M48">
            <v>52000</v>
          </cell>
          <cell r="N48">
            <v>21580</v>
          </cell>
          <cell r="S48">
            <v>42521</v>
          </cell>
          <cell r="U48">
            <v>0</v>
          </cell>
          <cell r="W48">
            <v>7223.4156378600828</v>
          </cell>
          <cell r="X48">
            <v>0</v>
          </cell>
          <cell r="Y48">
            <v>1444683.1275720168</v>
          </cell>
          <cell r="AA48">
            <v>0</v>
          </cell>
          <cell r="AB48">
            <v>72234.156378600819</v>
          </cell>
          <cell r="AC48">
            <v>29977.174897119345</v>
          </cell>
        </row>
        <row r="49">
          <cell r="D49">
            <v>42551</v>
          </cell>
          <cell r="F49">
            <v>26000</v>
          </cell>
          <cell r="H49">
            <v>10400</v>
          </cell>
          <cell r="I49">
            <v>10400</v>
          </cell>
          <cell r="J49">
            <v>1014000</v>
          </cell>
          <cell r="L49">
            <v>0</v>
          </cell>
          <cell r="M49">
            <v>78000</v>
          </cell>
          <cell r="N49">
            <v>31980</v>
          </cell>
          <cell r="S49">
            <v>42551</v>
          </cell>
          <cell r="U49">
            <v>36117.07818930041</v>
          </cell>
          <cell r="W49">
            <v>14446.831275720166</v>
          </cell>
          <cell r="X49">
            <v>14446.831275720166</v>
          </cell>
          <cell r="Y49">
            <v>1408566.0493827164</v>
          </cell>
          <cell r="AA49">
            <v>0</v>
          </cell>
          <cell r="AB49">
            <v>108351.23456790124</v>
          </cell>
          <cell r="AC49">
            <v>44424.006172839509</v>
          </cell>
        </row>
        <row r="50">
          <cell r="D50">
            <v>42582</v>
          </cell>
          <cell r="F50">
            <v>0</v>
          </cell>
          <cell r="H50">
            <v>5070</v>
          </cell>
          <cell r="I50">
            <v>0</v>
          </cell>
          <cell r="J50">
            <v>1014000</v>
          </cell>
          <cell r="L50">
            <v>0</v>
          </cell>
          <cell r="M50">
            <v>78000</v>
          </cell>
          <cell r="N50">
            <v>31980</v>
          </cell>
          <cell r="S50">
            <v>42582</v>
          </cell>
          <cell r="U50">
            <v>0</v>
          </cell>
          <cell r="W50">
            <v>7042.8302469135815</v>
          </cell>
          <cell r="X50">
            <v>0</v>
          </cell>
          <cell r="Y50">
            <v>1408566.0493827164</v>
          </cell>
          <cell r="AA50">
            <v>0</v>
          </cell>
          <cell r="AB50">
            <v>108351.23456790124</v>
          </cell>
          <cell r="AC50">
            <v>44424.006172839509</v>
          </cell>
        </row>
        <row r="51">
          <cell r="D51">
            <v>42613</v>
          </cell>
          <cell r="F51">
            <v>26000</v>
          </cell>
          <cell r="H51">
            <v>10140</v>
          </cell>
          <cell r="I51">
            <v>10140</v>
          </cell>
          <cell r="J51">
            <v>988000</v>
          </cell>
          <cell r="L51">
            <v>0</v>
          </cell>
          <cell r="M51">
            <v>104000</v>
          </cell>
          <cell r="N51">
            <v>42120</v>
          </cell>
          <cell r="S51">
            <v>42613</v>
          </cell>
          <cell r="U51">
            <v>36117.07818930041</v>
          </cell>
          <cell r="W51">
            <v>14085.660493827163</v>
          </cell>
          <cell r="X51">
            <v>14085.660493827163</v>
          </cell>
          <cell r="Y51">
            <v>1372448.971193416</v>
          </cell>
          <cell r="AA51">
            <v>0</v>
          </cell>
          <cell r="AB51">
            <v>144468.31275720164</v>
          </cell>
          <cell r="AC51">
            <v>58509.666666666672</v>
          </cell>
        </row>
        <row r="52">
          <cell r="D52">
            <v>42643</v>
          </cell>
          <cell r="F52">
            <v>0</v>
          </cell>
          <cell r="H52">
            <v>4940</v>
          </cell>
          <cell r="I52">
            <v>0</v>
          </cell>
          <cell r="J52">
            <v>988000</v>
          </cell>
          <cell r="L52">
            <v>0</v>
          </cell>
          <cell r="M52">
            <v>104000</v>
          </cell>
          <cell r="N52">
            <v>42120</v>
          </cell>
          <cell r="S52">
            <v>42643</v>
          </cell>
          <cell r="U52">
            <v>0</v>
          </cell>
          <cell r="W52">
            <v>6862.2448559670802</v>
          </cell>
          <cell r="X52">
            <v>0</v>
          </cell>
          <cell r="Y52">
            <v>1372448.971193416</v>
          </cell>
          <cell r="AA52">
            <v>0</v>
          </cell>
          <cell r="AB52">
            <v>144468.31275720164</v>
          </cell>
          <cell r="AC52">
            <v>58509.666666666672</v>
          </cell>
        </row>
        <row r="53">
          <cell r="D53">
            <v>42674</v>
          </cell>
          <cell r="F53">
            <v>26000</v>
          </cell>
          <cell r="H53">
            <v>9880</v>
          </cell>
          <cell r="I53">
            <v>9880</v>
          </cell>
          <cell r="J53">
            <v>962000</v>
          </cell>
          <cell r="L53">
            <v>0</v>
          </cell>
          <cell r="M53">
            <v>130000</v>
          </cell>
          <cell r="N53">
            <v>52000</v>
          </cell>
          <cell r="S53">
            <v>42674</v>
          </cell>
          <cell r="U53">
            <v>36117.07818930041</v>
          </cell>
          <cell r="W53">
            <v>13724.48971193416</v>
          </cell>
          <cell r="X53">
            <v>13724.48971193416</v>
          </cell>
          <cell r="Y53">
            <v>1336331.8930041157</v>
          </cell>
          <cell r="AA53">
            <v>0</v>
          </cell>
          <cell r="AB53">
            <v>180585.39094650204</v>
          </cell>
          <cell r="AC53">
            <v>72234.156378600834</v>
          </cell>
        </row>
        <row r="54">
          <cell r="D54">
            <v>42704</v>
          </cell>
          <cell r="F54">
            <v>0</v>
          </cell>
          <cell r="H54">
            <v>4810</v>
          </cell>
          <cell r="I54">
            <v>0</v>
          </cell>
          <cell r="J54">
            <v>962000</v>
          </cell>
          <cell r="L54">
            <v>0</v>
          </cell>
          <cell r="M54">
            <v>130000</v>
          </cell>
          <cell r="N54">
            <v>52000</v>
          </cell>
          <cell r="S54">
            <v>42704</v>
          </cell>
          <cell r="U54">
            <v>0</v>
          </cell>
          <cell r="W54">
            <v>6681.659465020578</v>
          </cell>
          <cell r="X54">
            <v>0</v>
          </cell>
          <cell r="Y54">
            <v>1336331.8930041157</v>
          </cell>
          <cell r="AA54">
            <v>0</v>
          </cell>
          <cell r="AB54">
            <v>180585.39094650204</v>
          </cell>
          <cell r="AC54">
            <v>72234.156378600834</v>
          </cell>
        </row>
        <row r="55">
          <cell r="D55">
            <v>42735</v>
          </cell>
          <cell r="F55">
            <v>26000</v>
          </cell>
          <cell r="H55">
            <v>9620</v>
          </cell>
          <cell r="I55">
            <v>9620</v>
          </cell>
          <cell r="J55">
            <v>936000</v>
          </cell>
          <cell r="L55">
            <v>2016</v>
          </cell>
          <cell r="M55">
            <v>156000</v>
          </cell>
          <cell r="N55">
            <v>61620</v>
          </cell>
          <cell r="S55">
            <v>42735</v>
          </cell>
          <cell r="U55">
            <v>36117.07818930041</v>
          </cell>
          <cell r="W55">
            <v>13363.318930041156</v>
          </cell>
          <cell r="X55">
            <v>13363.318930041156</v>
          </cell>
          <cell r="Y55">
            <v>1300214.8148148153</v>
          </cell>
          <cell r="AA55">
            <v>2016</v>
          </cell>
          <cell r="AB55">
            <v>216702.46913580244</v>
          </cell>
          <cell r="AC55">
            <v>85597.475308641995</v>
          </cell>
        </row>
        <row r="56">
          <cell r="D56">
            <v>42766</v>
          </cell>
          <cell r="F56">
            <v>0</v>
          </cell>
          <cell r="H56">
            <v>4680</v>
          </cell>
          <cell r="I56">
            <v>0</v>
          </cell>
          <cell r="J56">
            <v>936000</v>
          </cell>
          <cell r="L56">
            <v>0</v>
          </cell>
          <cell r="M56">
            <v>0</v>
          </cell>
          <cell r="N56">
            <v>0</v>
          </cell>
          <cell r="S56">
            <v>42766</v>
          </cell>
          <cell r="U56">
            <v>0</v>
          </cell>
          <cell r="W56">
            <v>6501.0740740740766</v>
          </cell>
          <cell r="X56">
            <v>0</v>
          </cell>
          <cell r="Y56">
            <v>1300214.8148148153</v>
          </cell>
          <cell r="AA56">
            <v>0</v>
          </cell>
          <cell r="AB56">
            <v>0</v>
          </cell>
          <cell r="AC56">
            <v>0</v>
          </cell>
        </row>
        <row r="57">
          <cell r="D57">
            <v>42794</v>
          </cell>
          <cell r="F57">
            <v>26000</v>
          </cell>
          <cell r="H57">
            <v>9360</v>
          </cell>
          <cell r="I57">
            <v>9360</v>
          </cell>
          <cell r="J57">
            <v>910000</v>
          </cell>
          <cell r="L57">
            <v>0</v>
          </cell>
          <cell r="M57">
            <v>26000</v>
          </cell>
          <cell r="N57">
            <v>9360</v>
          </cell>
          <cell r="S57">
            <v>42794</v>
          </cell>
          <cell r="U57">
            <v>36117.07818930041</v>
          </cell>
          <cell r="W57">
            <v>13002.148148148153</v>
          </cell>
          <cell r="X57">
            <v>13002.148148148153</v>
          </cell>
          <cell r="Y57">
            <v>1264097.7366255149</v>
          </cell>
          <cell r="AA57">
            <v>0</v>
          </cell>
          <cell r="AB57">
            <v>36117.07818930041</v>
          </cell>
          <cell r="AC57">
            <v>13002.148148148153</v>
          </cell>
        </row>
        <row r="58">
          <cell r="D58">
            <v>42825</v>
          </cell>
          <cell r="F58">
            <v>0</v>
          </cell>
          <cell r="H58">
            <v>4550</v>
          </cell>
          <cell r="I58">
            <v>0</v>
          </cell>
          <cell r="J58">
            <v>910000</v>
          </cell>
          <cell r="L58">
            <v>0</v>
          </cell>
          <cell r="M58">
            <v>26000</v>
          </cell>
          <cell r="N58">
            <v>9360</v>
          </cell>
          <cell r="S58">
            <v>42825</v>
          </cell>
          <cell r="U58">
            <v>0</v>
          </cell>
          <cell r="W58">
            <v>6320.4886831275735</v>
          </cell>
          <cell r="X58">
            <v>0</v>
          </cell>
          <cell r="Y58">
            <v>1264097.7366255149</v>
          </cell>
          <cell r="AA58">
            <v>0</v>
          </cell>
          <cell r="AB58">
            <v>36117.07818930041</v>
          </cell>
          <cell r="AC58">
            <v>13002.148148148153</v>
          </cell>
        </row>
        <row r="59">
          <cell r="D59">
            <v>42855</v>
          </cell>
          <cell r="F59">
            <v>26000</v>
          </cell>
          <cell r="H59">
            <v>9100</v>
          </cell>
          <cell r="I59">
            <v>9100</v>
          </cell>
          <cell r="J59">
            <v>884000</v>
          </cell>
          <cell r="L59">
            <v>0</v>
          </cell>
          <cell r="M59">
            <v>52000</v>
          </cell>
          <cell r="N59">
            <v>18460</v>
          </cell>
          <cell r="S59">
            <v>42855</v>
          </cell>
          <cell r="U59">
            <v>36117.07818930041</v>
          </cell>
          <cell r="W59">
            <v>12640.977366255147</v>
          </cell>
          <cell r="X59">
            <v>12640.977366255147</v>
          </cell>
          <cell r="Y59">
            <v>1227980.6584362146</v>
          </cell>
          <cell r="AA59">
            <v>0</v>
          </cell>
          <cell r="AB59">
            <v>72234.156378600819</v>
          </cell>
          <cell r="AC59">
            <v>25643.125514403298</v>
          </cell>
        </row>
        <row r="60">
          <cell r="D60">
            <v>42886</v>
          </cell>
          <cell r="F60">
            <v>0</v>
          </cell>
          <cell r="H60">
            <v>4420</v>
          </cell>
          <cell r="I60">
            <v>0</v>
          </cell>
          <cell r="J60">
            <v>884000</v>
          </cell>
          <cell r="L60">
            <v>0</v>
          </cell>
          <cell r="M60">
            <v>52000</v>
          </cell>
          <cell r="N60">
            <v>18460</v>
          </cell>
          <cell r="S60">
            <v>42886</v>
          </cell>
          <cell r="U60">
            <v>0</v>
          </cell>
          <cell r="W60">
            <v>6139.9032921810722</v>
          </cell>
          <cell r="X60">
            <v>0</v>
          </cell>
          <cell r="Y60">
            <v>1227980.6584362146</v>
          </cell>
          <cell r="AA60">
            <v>0</v>
          </cell>
          <cell r="AB60">
            <v>72234.156378600819</v>
          </cell>
          <cell r="AC60">
            <v>25643.125514403298</v>
          </cell>
        </row>
        <row r="61">
          <cell r="D61">
            <v>42916</v>
          </cell>
          <cell r="F61">
            <v>26000</v>
          </cell>
          <cell r="H61">
            <v>8840</v>
          </cell>
          <cell r="I61">
            <v>8840</v>
          </cell>
          <cell r="J61">
            <v>858000</v>
          </cell>
          <cell r="L61">
            <v>0</v>
          </cell>
          <cell r="M61">
            <v>78000</v>
          </cell>
          <cell r="N61">
            <v>27300</v>
          </cell>
          <cell r="S61">
            <v>42916</v>
          </cell>
          <cell r="U61">
            <v>36117.07818930041</v>
          </cell>
          <cell r="W61">
            <v>12279.806584362144</v>
          </cell>
          <cell r="X61">
            <v>12279.806584362144</v>
          </cell>
          <cell r="Y61">
            <v>1191863.5802469142</v>
          </cell>
          <cell r="AA61">
            <v>0</v>
          </cell>
          <cell r="AB61">
            <v>108351.23456790124</v>
          </cell>
          <cell r="AC61">
            <v>37922.932098765443</v>
          </cell>
        </row>
        <row r="62">
          <cell r="D62">
            <v>42947</v>
          </cell>
          <cell r="F62">
            <v>0</v>
          </cell>
          <cell r="H62">
            <v>4290</v>
          </cell>
          <cell r="I62">
            <v>0</v>
          </cell>
          <cell r="J62">
            <v>858000</v>
          </cell>
          <cell r="L62">
            <v>0</v>
          </cell>
          <cell r="M62">
            <v>78000</v>
          </cell>
          <cell r="N62">
            <v>27300</v>
          </cell>
          <cell r="S62">
            <v>42947</v>
          </cell>
          <cell r="U62">
            <v>0</v>
          </cell>
          <cell r="W62">
            <v>5959.3179012345709</v>
          </cell>
          <cell r="X62">
            <v>0</v>
          </cell>
          <cell r="Y62">
            <v>1191863.5802469142</v>
          </cell>
          <cell r="AA62">
            <v>0</v>
          </cell>
          <cell r="AB62">
            <v>108351.23456790124</v>
          </cell>
          <cell r="AC62">
            <v>37922.932098765443</v>
          </cell>
        </row>
        <row r="63">
          <cell r="D63">
            <v>42978</v>
          </cell>
          <cell r="F63">
            <v>26000</v>
          </cell>
          <cell r="H63">
            <v>8580</v>
          </cell>
          <cell r="I63">
            <v>8580</v>
          </cell>
          <cell r="J63">
            <v>832000</v>
          </cell>
          <cell r="L63">
            <v>0</v>
          </cell>
          <cell r="M63">
            <v>104000</v>
          </cell>
          <cell r="N63">
            <v>35880</v>
          </cell>
          <cell r="S63">
            <v>42978</v>
          </cell>
          <cell r="U63">
            <v>36117.07818930041</v>
          </cell>
          <cell r="W63">
            <v>11918.635802469142</v>
          </cell>
          <cell r="X63">
            <v>11918.635802469142</v>
          </cell>
          <cell r="Y63">
            <v>1155746.5020576138</v>
          </cell>
          <cell r="AA63">
            <v>0</v>
          </cell>
          <cell r="AB63">
            <v>144468.31275720164</v>
          </cell>
          <cell r="AC63">
            <v>49841.567901234586</v>
          </cell>
        </row>
        <row r="64">
          <cell r="D64">
            <v>43008</v>
          </cell>
          <cell r="F64">
            <v>0</v>
          </cell>
          <cell r="H64">
            <v>4160</v>
          </cell>
          <cell r="I64">
            <v>0</v>
          </cell>
          <cell r="J64">
            <v>832000</v>
          </cell>
          <cell r="L64">
            <v>0</v>
          </cell>
          <cell r="M64">
            <v>104000</v>
          </cell>
          <cell r="N64">
            <v>35880</v>
          </cell>
          <cell r="S64">
            <v>43008</v>
          </cell>
          <cell r="U64">
            <v>0</v>
          </cell>
          <cell r="W64">
            <v>5778.7325102880686</v>
          </cell>
          <cell r="X64">
            <v>0</v>
          </cell>
          <cell r="Y64">
            <v>1155746.5020576138</v>
          </cell>
          <cell r="AA64">
            <v>0</v>
          </cell>
          <cell r="AB64">
            <v>144468.31275720164</v>
          </cell>
          <cell r="AC64">
            <v>49841.567901234586</v>
          </cell>
        </row>
        <row r="65">
          <cell r="D65">
            <v>43039</v>
          </cell>
          <cell r="F65">
            <v>26000</v>
          </cell>
          <cell r="H65">
            <v>8320</v>
          </cell>
          <cell r="I65">
            <v>8320</v>
          </cell>
          <cell r="J65">
            <v>806000</v>
          </cell>
          <cell r="L65">
            <v>0</v>
          </cell>
          <cell r="M65">
            <v>130000</v>
          </cell>
          <cell r="N65">
            <v>44200</v>
          </cell>
          <cell r="S65">
            <v>43039</v>
          </cell>
          <cell r="U65">
            <v>36117.07818930041</v>
          </cell>
          <cell r="W65">
            <v>11557.465020576137</v>
          </cell>
          <cell r="X65">
            <v>11557.465020576137</v>
          </cell>
          <cell r="Y65">
            <v>1119629.4238683134</v>
          </cell>
          <cell r="AA65">
            <v>0</v>
          </cell>
          <cell r="AB65">
            <v>180585.39094650204</v>
          </cell>
          <cell r="AC65">
            <v>61399.032921810722</v>
          </cell>
        </row>
        <row r="66">
          <cell r="D66">
            <v>43069</v>
          </cell>
          <cell r="F66">
            <v>0</v>
          </cell>
          <cell r="H66">
            <v>4030</v>
          </cell>
          <cell r="I66">
            <v>0</v>
          </cell>
          <cell r="J66">
            <v>806000</v>
          </cell>
          <cell r="L66">
            <v>0</v>
          </cell>
          <cell r="M66">
            <v>130000</v>
          </cell>
          <cell r="N66">
            <v>44200</v>
          </cell>
          <cell r="S66">
            <v>43069</v>
          </cell>
          <cell r="U66">
            <v>0</v>
          </cell>
          <cell r="W66">
            <v>5598.1471193415673</v>
          </cell>
          <cell r="X66">
            <v>0</v>
          </cell>
          <cell r="Y66">
            <v>1119629.4238683134</v>
          </cell>
          <cell r="AA66">
            <v>0</v>
          </cell>
          <cell r="AB66">
            <v>180585.39094650204</v>
          </cell>
          <cell r="AC66">
            <v>61399.032921810722</v>
          </cell>
        </row>
        <row r="67">
          <cell r="D67">
            <v>43100</v>
          </cell>
          <cell r="F67">
            <v>26000</v>
          </cell>
          <cell r="H67">
            <v>8060</v>
          </cell>
          <cell r="I67">
            <v>8060</v>
          </cell>
          <cell r="J67">
            <v>780000</v>
          </cell>
          <cell r="L67">
            <v>2017</v>
          </cell>
          <cell r="M67">
            <v>156000</v>
          </cell>
          <cell r="N67">
            <v>52260</v>
          </cell>
          <cell r="S67">
            <v>43100</v>
          </cell>
          <cell r="U67">
            <v>36117.07818930041</v>
          </cell>
          <cell r="W67">
            <v>11196.294238683135</v>
          </cell>
          <cell r="X67">
            <v>11196.294238683135</v>
          </cell>
          <cell r="Y67">
            <v>1083512.3456790131</v>
          </cell>
          <cell r="AA67">
            <v>2017</v>
          </cell>
          <cell r="AB67">
            <v>216702.46913580244</v>
          </cell>
          <cell r="AC67">
            <v>72595.327160493849</v>
          </cell>
        </row>
        <row r="68">
          <cell r="D68">
            <v>43131</v>
          </cell>
          <cell r="F68">
            <v>0</v>
          </cell>
          <cell r="H68">
            <v>3900</v>
          </cell>
          <cell r="I68">
            <v>0</v>
          </cell>
          <cell r="J68">
            <v>780000</v>
          </cell>
          <cell r="L68">
            <v>0</v>
          </cell>
          <cell r="M68">
            <v>0</v>
          </cell>
          <cell r="N68">
            <v>0</v>
          </cell>
          <cell r="S68">
            <v>43131</v>
          </cell>
          <cell r="U68">
            <v>0</v>
          </cell>
          <cell r="W68">
            <v>5417.5617283950651</v>
          </cell>
          <cell r="X68">
            <v>0</v>
          </cell>
          <cell r="Y68">
            <v>1083512.3456790131</v>
          </cell>
          <cell r="AA68">
            <v>0</v>
          </cell>
          <cell r="AB68">
            <v>0</v>
          </cell>
          <cell r="AC68">
            <v>0</v>
          </cell>
        </row>
        <row r="69">
          <cell r="D69">
            <v>43159</v>
          </cell>
          <cell r="F69">
            <v>26000</v>
          </cell>
          <cell r="H69">
            <v>7800</v>
          </cell>
          <cell r="I69">
            <v>7800</v>
          </cell>
          <cell r="J69">
            <v>754000</v>
          </cell>
          <cell r="L69">
            <v>0</v>
          </cell>
          <cell r="M69">
            <v>26000</v>
          </cell>
          <cell r="N69">
            <v>7800</v>
          </cell>
          <cell r="S69">
            <v>43159</v>
          </cell>
          <cell r="U69">
            <v>36117.07818930041</v>
          </cell>
          <cell r="W69">
            <v>10835.12345679013</v>
          </cell>
          <cell r="X69">
            <v>10835.12345679013</v>
          </cell>
          <cell r="Y69">
            <v>1047395.2674897127</v>
          </cell>
          <cell r="AA69">
            <v>0</v>
          </cell>
          <cell r="AB69">
            <v>36117.07818930041</v>
          </cell>
          <cell r="AC69">
            <v>10835.12345679013</v>
          </cell>
        </row>
        <row r="70">
          <cell r="D70">
            <v>43190</v>
          </cell>
          <cell r="F70">
            <v>0</v>
          </cell>
          <cell r="H70">
            <v>3770</v>
          </cell>
          <cell r="I70">
            <v>0</v>
          </cell>
          <cell r="J70">
            <v>754000</v>
          </cell>
          <cell r="L70">
            <v>0</v>
          </cell>
          <cell r="M70">
            <v>26000</v>
          </cell>
          <cell r="N70">
            <v>7800</v>
          </cell>
          <cell r="S70">
            <v>43190</v>
          </cell>
          <cell r="U70">
            <v>0</v>
          </cell>
          <cell r="W70">
            <v>5236.9763374485638</v>
          </cell>
          <cell r="X70">
            <v>0</v>
          </cell>
          <cell r="Y70">
            <v>1047395.2674897127</v>
          </cell>
          <cell r="AA70">
            <v>0</v>
          </cell>
          <cell r="AB70">
            <v>36117.07818930041</v>
          </cell>
          <cell r="AC70">
            <v>10835.12345679013</v>
          </cell>
        </row>
        <row r="71">
          <cell r="D71">
            <v>43220</v>
          </cell>
          <cell r="F71">
            <v>26000</v>
          </cell>
          <cell r="H71">
            <v>7540</v>
          </cell>
          <cell r="I71">
            <v>7540</v>
          </cell>
          <cell r="J71">
            <v>728000</v>
          </cell>
          <cell r="L71">
            <v>0</v>
          </cell>
          <cell r="M71">
            <v>52000</v>
          </cell>
          <cell r="N71">
            <v>15340</v>
          </cell>
          <cell r="S71">
            <v>43220</v>
          </cell>
          <cell r="U71">
            <v>36117.07818930041</v>
          </cell>
          <cell r="W71">
            <v>10473.952674897128</v>
          </cell>
          <cell r="X71">
            <v>10473.952674897128</v>
          </cell>
          <cell r="Y71">
            <v>1011278.1893004123</v>
          </cell>
          <cell r="AA71">
            <v>0</v>
          </cell>
          <cell r="AB71">
            <v>72234.156378600819</v>
          </cell>
          <cell r="AC71">
            <v>21309.076131687259</v>
          </cell>
        </row>
        <row r="72">
          <cell r="D72">
            <v>43251</v>
          </cell>
          <cell r="F72">
            <v>0</v>
          </cell>
          <cell r="H72">
            <v>3640</v>
          </cell>
          <cell r="I72">
            <v>0</v>
          </cell>
          <cell r="J72">
            <v>728000</v>
          </cell>
          <cell r="L72">
            <v>0</v>
          </cell>
          <cell r="M72">
            <v>52000</v>
          </cell>
          <cell r="N72">
            <v>15340</v>
          </cell>
          <cell r="S72">
            <v>43251</v>
          </cell>
          <cell r="U72">
            <v>0</v>
          </cell>
          <cell r="W72">
            <v>5056.3909465020615</v>
          </cell>
          <cell r="X72">
            <v>0</v>
          </cell>
          <cell r="Y72">
            <v>1011278.1893004123</v>
          </cell>
          <cell r="AA72">
            <v>0</v>
          </cell>
          <cell r="AB72">
            <v>72234.156378600819</v>
          </cell>
          <cell r="AC72">
            <v>21309.076131687259</v>
          </cell>
        </row>
        <row r="73">
          <cell r="D73">
            <v>43281</v>
          </cell>
          <cell r="F73">
            <v>26000</v>
          </cell>
          <cell r="H73">
            <v>7280</v>
          </cell>
          <cell r="I73">
            <v>7280</v>
          </cell>
          <cell r="J73">
            <v>702000</v>
          </cell>
          <cell r="L73">
            <v>0</v>
          </cell>
          <cell r="M73">
            <v>78000</v>
          </cell>
          <cell r="N73">
            <v>22620</v>
          </cell>
          <cell r="S73">
            <v>43281</v>
          </cell>
          <cell r="U73">
            <v>36117.07818930041</v>
          </cell>
          <cell r="W73">
            <v>10112.781893004123</v>
          </cell>
          <cell r="X73">
            <v>10112.781893004123</v>
          </cell>
          <cell r="Y73">
            <v>975161.11111111194</v>
          </cell>
          <cell r="AA73">
            <v>0</v>
          </cell>
          <cell r="AB73">
            <v>108351.23456790124</v>
          </cell>
          <cell r="AC73">
            <v>31421.858024691384</v>
          </cell>
        </row>
        <row r="74">
          <cell r="D74">
            <v>43312</v>
          </cell>
          <cell r="F74">
            <v>0</v>
          </cell>
          <cell r="H74">
            <v>3510</v>
          </cell>
          <cell r="I74">
            <v>0</v>
          </cell>
          <cell r="J74">
            <v>702000</v>
          </cell>
          <cell r="L74">
            <v>0</v>
          </cell>
          <cell r="M74">
            <v>78000</v>
          </cell>
          <cell r="N74">
            <v>22620</v>
          </cell>
          <cell r="S74">
            <v>43312</v>
          </cell>
          <cell r="U74">
            <v>0</v>
          </cell>
          <cell r="W74">
            <v>4875.8055555555593</v>
          </cell>
          <cell r="X74">
            <v>0</v>
          </cell>
          <cell r="Y74">
            <v>975161.11111111194</v>
          </cell>
          <cell r="AA74">
            <v>0</v>
          </cell>
          <cell r="AB74">
            <v>108351.23456790124</v>
          </cell>
          <cell r="AC74">
            <v>31421.858024691384</v>
          </cell>
        </row>
        <row r="75">
          <cell r="D75">
            <v>43343</v>
          </cell>
          <cell r="F75">
            <v>26000</v>
          </cell>
          <cell r="H75">
            <v>7020</v>
          </cell>
          <cell r="I75">
            <v>7020</v>
          </cell>
          <cell r="J75">
            <v>676000</v>
          </cell>
          <cell r="L75">
            <v>0</v>
          </cell>
          <cell r="M75">
            <v>104000</v>
          </cell>
          <cell r="N75">
            <v>29640</v>
          </cell>
          <cell r="S75">
            <v>43343</v>
          </cell>
          <cell r="U75">
            <v>36117.07818930041</v>
          </cell>
          <cell r="W75">
            <v>9751.6111111111186</v>
          </cell>
          <cell r="X75">
            <v>9751.6111111111186</v>
          </cell>
          <cell r="Y75">
            <v>939044.03292181157</v>
          </cell>
          <cell r="AA75">
            <v>0</v>
          </cell>
          <cell r="AB75">
            <v>144468.31275720164</v>
          </cell>
          <cell r="AC75">
            <v>41173.469135802501</v>
          </cell>
        </row>
        <row r="76">
          <cell r="D76">
            <v>43373</v>
          </cell>
          <cell r="F76">
            <v>0</v>
          </cell>
          <cell r="H76">
            <v>3380</v>
          </cell>
          <cell r="I76">
            <v>0</v>
          </cell>
          <cell r="J76">
            <v>676000</v>
          </cell>
          <cell r="L76">
            <v>0</v>
          </cell>
          <cell r="M76">
            <v>104000</v>
          </cell>
          <cell r="N76">
            <v>29640</v>
          </cell>
          <cell r="S76">
            <v>43373</v>
          </cell>
          <cell r="U76">
            <v>0</v>
          </cell>
          <cell r="W76">
            <v>4695.2201646090571</v>
          </cell>
          <cell r="X76">
            <v>0</v>
          </cell>
          <cell r="Y76">
            <v>939044.03292181157</v>
          </cell>
          <cell r="AA76">
            <v>0</v>
          </cell>
          <cell r="AB76">
            <v>144468.31275720164</v>
          </cell>
          <cell r="AC76">
            <v>41173.469135802501</v>
          </cell>
        </row>
        <row r="77">
          <cell r="D77">
            <v>43404</v>
          </cell>
          <cell r="F77">
            <v>26000</v>
          </cell>
          <cell r="H77">
            <v>6760</v>
          </cell>
          <cell r="I77">
            <v>6760</v>
          </cell>
          <cell r="J77">
            <v>650000</v>
          </cell>
          <cell r="L77">
            <v>0</v>
          </cell>
          <cell r="M77">
            <v>130000</v>
          </cell>
          <cell r="N77">
            <v>36400</v>
          </cell>
          <cell r="S77">
            <v>43404</v>
          </cell>
          <cell r="U77">
            <v>36117.07818930041</v>
          </cell>
          <cell r="W77">
            <v>9390.4403292181141</v>
          </cell>
          <cell r="X77">
            <v>9390.4403292181141</v>
          </cell>
          <cell r="Y77">
            <v>902926.95473251119</v>
          </cell>
          <cell r="AA77">
            <v>0</v>
          </cell>
          <cell r="AB77">
            <v>180585.39094650204</v>
          </cell>
          <cell r="AC77">
            <v>50563.909465020617</v>
          </cell>
        </row>
        <row r="78">
          <cell r="D78">
            <v>43434</v>
          </cell>
          <cell r="F78">
            <v>0</v>
          </cell>
          <cell r="H78">
            <v>3250</v>
          </cell>
          <cell r="I78">
            <v>0</v>
          </cell>
          <cell r="J78">
            <v>650000</v>
          </cell>
          <cell r="L78">
            <v>0</v>
          </cell>
          <cell r="M78">
            <v>130000</v>
          </cell>
          <cell r="N78">
            <v>36400</v>
          </cell>
          <cell r="S78">
            <v>43434</v>
          </cell>
          <cell r="U78">
            <v>0</v>
          </cell>
          <cell r="W78">
            <v>4514.6347736625557</v>
          </cell>
          <cell r="X78">
            <v>0</v>
          </cell>
          <cell r="Y78">
            <v>902926.95473251119</v>
          </cell>
          <cell r="AA78">
            <v>0</v>
          </cell>
          <cell r="AB78">
            <v>180585.39094650204</v>
          </cell>
          <cell r="AC78">
            <v>50563.909465020617</v>
          </cell>
        </row>
        <row r="79">
          <cell r="D79">
            <v>43465</v>
          </cell>
          <cell r="F79">
            <v>26000</v>
          </cell>
          <cell r="H79">
            <v>6500</v>
          </cell>
          <cell r="I79">
            <v>6500</v>
          </cell>
          <cell r="J79">
            <v>624000</v>
          </cell>
          <cell r="L79">
            <v>2018</v>
          </cell>
          <cell r="M79">
            <v>156000</v>
          </cell>
          <cell r="N79">
            <v>42900</v>
          </cell>
          <cell r="S79">
            <v>43465</v>
          </cell>
          <cell r="U79">
            <v>36117.07818930041</v>
          </cell>
          <cell r="W79">
            <v>9029.2695473251115</v>
          </cell>
          <cell r="X79">
            <v>9029.2695473251115</v>
          </cell>
          <cell r="Y79">
            <v>866809.87654321082</v>
          </cell>
          <cell r="AA79">
            <v>2018</v>
          </cell>
          <cell r="AB79">
            <v>216702.46913580244</v>
          </cell>
          <cell r="AC79">
            <v>59593.179012345732</v>
          </cell>
        </row>
        <row r="80">
          <cell r="D80">
            <v>43496</v>
          </cell>
          <cell r="F80">
            <v>0</v>
          </cell>
          <cell r="H80">
            <v>3120</v>
          </cell>
          <cell r="I80">
            <v>0</v>
          </cell>
          <cell r="J80">
            <v>624000</v>
          </cell>
          <cell r="L80">
            <v>0</v>
          </cell>
          <cell r="M80">
            <v>0</v>
          </cell>
          <cell r="N80">
            <v>0</v>
          </cell>
          <cell r="S80">
            <v>43496</v>
          </cell>
          <cell r="U80">
            <v>0</v>
          </cell>
          <cell r="W80">
            <v>4334.0493827160544</v>
          </cell>
          <cell r="X80">
            <v>0</v>
          </cell>
          <cell r="Y80">
            <v>866809.87654321082</v>
          </cell>
          <cell r="AA80">
            <v>0</v>
          </cell>
          <cell r="AB80">
            <v>0</v>
          </cell>
          <cell r="AC80">
            <v>0</v>
          </cell>
        </row>
        <row r="81">
          <cell r="D81">
            <v>43524</v>
          </cell>
          <cell r="F81">
            <v>26000</v>
          </cell>
          <cell r="H81">
            <v>6240</v>
          </cell>
          <cell r="I81">
            <v>6240</v>
          </cell>
          <cell r="J81">
            <v>598000</v>
          </cell>
          <cell r="L81">
            <v>0</v>
          </cell>
          <cell r="M81">
            <v>26000</v>
          </cell>
          <cell r="N81">
            <v>6240</v>
          </cell>
          <cell r="S81">
            <v>43524</v>
          </cell>
          <cell r="U81">
            <v>36117.07818930041</v>
          </cell>
          <cell r="W81">
            <v>8668.0987654321088</v>
          </cell>
          <cell r="X81">
            <v>8668.0987654321088</v>
          </cell>
          <cell r="Y81">
            <v>830692.79835391045</v>
          </cell>
          <cell r="AA81">
            <v>0</v>
          </cell>
          <cell r="AB81">
            <v>36117.07818930041</v>
          </cell>
          <cell r="AC81">
            <v>8668.0987654321088</v>
          </cell>
        </row>
        <row r="82">
          <cell r="D82">
            <v>43555</v>
          </cell>
          <cell r="F82">
            <v>0</v>
          </cell>
          <cell r="H82">
            <v>2990</v>
          </cell>
          <cell r="I82">
            <v>0</v>
          </cell>
          <cell r="J82">
            <v>598000</v>
          </cell>
          <cell r="L82">
            <v>0</v>
          </cell>
          <cell r="M82">
            <v>26000</v>
          </cell>
          <cell r="N82">
            <v>6240</v>
          </cell>
          <cell r="S82">
            <v>43555</v>
          </cell>
          <cell r="U82">
            <v>0</v>
          </cell>
          <cell r="W82">
            <v>4153.4639917695522</v>
          </cell>
          <cell r="X82">
            <v>0</v>
          </cell>
          <cell r="Y82">
            <v>830692.79835391045</v>
          </cell>
          <cell r="AA82">
            <v>0</v>
          </cell>
          <cell r="AB82">
            <v>36117.07818930041</v>
          </cell>
          <cell r="AC82">
            <v>8668.0987654321088</v>
          </cell>
        </row>
        <row r="83">
          <cell r="D83">
            <v>43585</v>
          </cell>
          <cell r="F83">
            <v>26000</v>
          </cell>
          <cell r="H83">
            <v>5980</v>
          </cell>
          <cell r="I83">
            <v>5980</v>
          </cell>
          <cell r="J83">
            <v>572000</v>
          </cell>
          <cell r="L83">
            <v>0</v>
          </cell>
          <cell r="M83">
            <v>52000</v>
          </cell>
          <cell r="N83">
            <v>12220</v>
          </cell>
          <cell r="S83">
            <v>43585</v>
          </cell>
          <cell r="U83">
            <v>36117.07818930041</v>
          </cell>
          <cell r="W83">
            <v>8306.9279835391044</v>
          </cell>
          <cell r="X83">
            <v>8306.9279835391044</v>
          </cell>
          <cell r="Y83">
            <v>794575.72016461007</v>
          </cell>
          <cell r="AA83">
            <v>0</v>
          </cell>
          <cell r="AB83">
            <v>72234.156378600819</v>
          </cell>
          <cell r="AC83">
            <v>16975.026748971213</v>
          </cell>
        </row>
        <row r="84">
          <cell r="D84">
            <v>43616</v>
          </cell>
          <cell r="F84">
            <v>0</v>
          </cell>
          <cell r="H84">
            <v>2860</v>
          </cell>
          <cell r="I84">
            <v>0</v>
          </cell>
          <cell r="J84">
            <v>572000</v>
          </cell>
          <cell r="L84">
            <v>0</v>
          </cell>
          <cell r="M84">
            <v>52000</v>
          </cell>
          <cell r="N84">
            <v>12220</v>
          </cell>
          <cell r="S84">
            <v>43616</v>
          </cell>
          <cell r="U84">
            <v>0</v>
          </cell>
          <cell r="W84">
            <v>3972.8786008230504</v>
          </cell>
          <cell r="X84">
            <v>0</v>
          </cell>
          <cell r="Y84">
            <v>794575.72016461007</v>
          </cell>
          <cell r="AA84">
            <v>0</v>
          </cell>
          <cell r="AB84">
            <v>72234.156378600819</v>
          </cell>
          <cell r="AC84">
            <v>16975.026748971213</v>
          </cell>
        </row>
        <row r="85">
          <cell r="D85">
            <v>43646</v>
          </cell>
          <cell r="F85">
            <v>26000</v>
          </cell>
          <cell r="H85">
            <v>5720</v>
          </cell>
          <cell r="I85">
            <v>5720</v>
          </cell>
          <cell r="J85">
            <v>546000</v>
          </cell>
          <cell r="L85">
            <v>0</v>
          </cell>
          <cell r="M85">
            <v>78000</v>
          </cell>
          <cell r="N85">
            <v>17940</v>
          </cell>
          <cell r="S85">
            <v>43646</v>
          </cell>
          <cell r="U85">
            <v>36117.07818930041</v>
          </cell>
          <cell r="W85">
            <v>7945.7572016461008</v>
          </cell>
          <cell r="X85">
            <v>7945.7572016461008</v>
          </cell>
          <cell r="Y85">
            <v>758458.6419753097</v>
          </cell>
          <cell r="AA85">
            <v>0</v>
          </cell>
          <cell r="AB85">
            <v>108351.23456790124</v>
          </cell>
          <cell r="AC85">
            <v>24920.783950617315</v>
          </cell>
        </row>
        <row r="86">
          <cell r="D86">
            <v>43677</v>
          </cell>
          <cell r="F86">
            <v>0</v>
          </cell>
          <cell r="H86">
            <v>2730</v>
          </cell>
          <cell r="I86">
            <v>0</v>
          </cell>
          <cell r="J86">
            <v>546000</v>
          </cell>
          <cell r="L86">
            <v>0</v>
          </cell>
          <cell r="M86">
            <v>78000</v>
          </cell>
          <cell r="N86">
            <v>17940</v>
          </cell>
          <cell r="S86">
            <v>43677</v>
          </cell>
          <cell r="U86">
            <v>0</v>
          </cell>
          <cell r="W86">
            <v>3792.2932098765486</v>
          </cell>
          <cell r="X86">
            <v>0</v>
          </cell>
          <cell r="Y86">
            <v>758458.6419753097</v>
          </cell>
          <cell r="AA86">
            <v>0</v>
          </cell>
          <cell r="AB86">
            <v>108351.23456790124</v>
          </cell>
          <cell r="AC86">
            <v>24920.783950617315</v>
          </cell>
        </row>
        <row r="87">
          <cell r="D87">
            <v>43708</v>
          </cell>
          <cell r="F87">
            <v>26000</v>
          </cell>
          <cell r="H87">
            <v>5460</v>
          </cell>
          <cell r="I87">
            <v>5460</v>
          </cell>
          <cell r="J87">
            <v>520000</v>
          </cell>
          <cell r="L87">
            <v>0</v>
          </cell>
          <cell r="M87">
            <v>104000</v>
          </cell>
          <cell r="N87">
            <v>23400</v>
          </cell>
          <cell r="S87">
            <v>43708</v>
          </cell>
          <cell r="U87">
            <v>36117.07818930041</v>
          </cell>
          <cell r="W87">
            <v>7584.5864197530973</v>
          </cell>
          <cell r="X87">
            <v>7584.5864197530973</v>
          </cell>
          <cell r="Y87">
            <v>722341.56378600933</v>
          </cell>
          <cell r="AA87">
            <v>0</v>
          </cell>
          <cell r="AB87">
            <v>144468.31275720164</v>
          </cell>
          <cell r="AC87">
            <v>32505.370370370412</v>
          </cell>
        </row>
        <row r="88">
          <cell r="D88">
            <v>43738</v>
          </cell>
          <cell r="F88">
            <v>0</v>
          </cell>
          <cell r="H88">
            <v>2600</v>
          </cell>
          <cell r="I88">
            <v>0</v>
          </cell>
          <cell r="J88">
            <v>520000</v>
          </cell>
          <cell r="L88">
            <v>0</v>
          </cell>
          <cell r="M88">
            <v>104000</v>
          </cell>
          <cell r="N88">
            <v>23400</v>
          </cell>
          <cell r="S88">
            <v>43738</v>
          </cell>
          <cell r="U88">
            <v>0</v>
          </cell>
          <cell r="W88">
            <v>3611.7078189300464</v>
          </cell>
          <cell r="X88">
            <v>0</v>
          </cell>
          <cell r="Y88">
            <v>722341.56378600933</v>
          </cell>
          <cell r="AA88">
            <v>0</v>
          </cell>
          <cell r="AB88">
            <v>144468.31275720164</v>
          </cell>
          <cell r="AC88">
            <v>32505.370370370412</v>
          </cell>
        </row>
        <row r="89">
          <cell r="D89">
            <v>43769</v>
          </cell>
          <cell r="F89">
            <v>26000</v>
          </cell>
          <cell r="H89">
            <v>5200</v>
          </cell>
          <cell r="I89">
            <v>5200</v>
          </cell>
          <cell r="J89">
            <v>494000</v>
          </cell>
          <cell r="L89">
            <v>0</v>
          </cell>
          <cell r="M89">
            <v>130000</v>
          </cell>
          <cell r="N89">
            <v>28600</v>
          </cell>
          <cell r="S89">
            <v>43769</v>
          </cell>
          <cell r="U89">
            <v>36117.07818930041</v>
          </cell>
          <cell r="W89">
            <v>7223.4156378600928</v>
          </cell>
          <cell r="X89">
            <v>7223.4156378600928</v>
          </cell>
          <cell r="Y89">
            <v>686224.48559670895</v>
          </cell>
          <cell r="AA89">
            <v>0</v>
          </cell>
          <cell r="AB89">
            <v>180585.39094650204</v>
          </cell>
          <cell r="AC89">
            <v>39728.786008230505</v>
          </cell>
        </row>
        <row r="90">
          <cell r="D90">
            <v>43799</v>
          </cell>
          <cell r="F90">
            <v>0</v>
          </cell>
          <cell r="H90">
            <v>2470</v>
          </cell>
          <cell r="I90">
            <v>0</v>
          </cell>
          <cell r="J90">
            <v>494000</v>
          </cell>
          <cell r="L90">
            <v>0</v>
          </cell>
          <cell r="M90">
            <v>130000</v>
          </cell>
          <cell r="N90">
            <v>28600</v>
          </cell>
          <cell r="S90">
            <v>43799</v>
          </cell>
          <cell r="U90">
            <v>0</v>
          </cell>
          <cell r="W90">
            <v>3431.1224279835446</v>
          </cell>
          <cell r="X90">
            <v>0</v>
          </cell>
          <cell r="Y90">
            <v>686224.48559670895</v>
          </cell>
          <cell r="AA90">
            <v>0</v>
          </cell>
          <cell r="AB90">
            <v>180585.39094650204</v>
          </cell>
          <cell r="AC90">
            <v>39728.786008230505</v>
          </cell>
        </row>
        <row r="91">
          <cell r="D91">
            <v>43830</v>
          </cell>
          <cell r="F91">
            <v>26000</v>
          </cell>
          <cell r="H91">
            <v>4940</v>
          </cell>
          <cell r="I91">
            <v>4940</v>
          </cell>
          <cell r="J91">
            <v>468000</v>
          </cell>
          <cell r="L91">
            <v>2019</v>
          </cell>
          <cell r="M91">
            <v>156000</v>
          </cell>
          <cell r="N91">
            <v>33540</v>
          </cell>
          <cell r="S91">
            <v>43830</v>
          </cell>
          <cell r="U91">
            <v>36117.07818930041</v>
          </cell>
          <cell r="W91">
            <v>6862.2448559670893</v>
          </cell>
          <cell r="X91">
            <v>6862.2448559670893</v>
          </cell>
          <cell r="Y91">
            <v>650107.40740740858</v>
          </cell>
          <cell r="AA91">
            <v>2019</v>
          </cell>
          <cell r="AB91">
            <v>216702.46913580244</v>
          </cell>
          <cell r="AC91">
            <v>46591.030864197593</v>
          </cell>
        </row>
        <row r="92">
          <cell r="D92">
            <v>43861</v>
          </cell>
          <cell r="F92">
            <v>0</v>
          </cell>
          <cell r="H92">
            <v>2340</v>
          </cell>
          <cell r="I92">
            <v>0</v>
          </cell>
          <cell r="J92">
            <v>468000</v>
          </cell>
          <cell r="L92">
            <v>0</v>
          </cell>
          <cell r="M92">
            <v>0</v>
          </cell>
          <cell r="N92">
            <v>0</v>
          </cell>
          <cell r="S92">
            <v>43861</v>
          </cell>
          <cell r="U92">
            <v>0</v>
          </cell>
          <cell r="W92">
            <v>3250.5370370370424</v>
          </cell>
          <cell r="X92">
            <v>0</v>
          </cell>
          <cell r="Y92">
            <v>650107.40740740858</v>
          </cell>
          <cell r="AA92">
            <v>0</v>
          </cell>
          <cell r="AB92">
            <v>0</v>
          </cell>
          <cell r="AC92">
            <v>0</v>
          </cell>
        </row>
        <row r="93">
          <cell r="D93">
            <v>43890</v>
          </cell>
          <cell r="F93">
            <v>26000</v>
          </cell>
          <cell r="H93">
            <v>4680</v>
          </cell>
          <cell r="I93">
            <v>4680</v>
          </cell>
          <cell r="J93">
            <v>442000</v>
          </cell>
          <cell r="L93">
            <v>0</v>
          </cell>
          <cell r="M93">
            <v>26000</v>
          </cell>
          <cell r="N93">
            <v>4680</v>
          </cell>
          <cell r="S93">
            <v>43890</v>
          </cell>
          <cell r="U93">
            <v>36117.07818930041</v>
          </cell>
          <cell r="W93">
            <v>6501.0740740740848</v>
          </cell>
          <cell r="X93">
            <v>6501.0740740740848</v>
          </cell>
          <cell r="Y93">
            <v>613990.32921810821</v>
          </cell>
          <cell r="AA93">
            <v>0</v>
          </cell>
          <cell r="AB93">
            <v>36117.07818930041</v>
          </cell>
          <cell r="AC93">
            <v>6501.0740740740848</v>
          </cell>
        </row>
        <row r="94">
          <cell r="D94">
            <v>43921</v>
          </cell>
          <cell r="F94">
            <v>0</v>
          </cell>
          <cell r="H94">
            <v>2210</v>
          </cell>
          <cell r="I94">
            <v>0</v>
          </cell>
          <cell r="J94">
            <v>442000</v>
          </cell>
          <cell r="L94">
            <v>0</v>
          </cell>
          <cell r="M94">
            <v>26000</v>
          </cell>
          <cell r="N94">
            <v>4680</v>
          </cell>
          <cell r="S94">
            <v>43921</v>
          </cell>
          <cell r="U94">
            <v>0</v>
          </cell>
          <cell r="W94">
            <v>3069.9516460905411</v>
          </cell>
          <cell r="X94">
            <v>0</v>
          </cell>
          <cell r="Y94">
            <v>613990.32921810821</v>
          </cell>
          <cell r="AA94">
            <v>0</v>
          </cell>
          <cell r="AB94">
            <v>36117.07818930041</v>
          </cell>
          <cell r="AC94">
            <v>6501.0740740740848</v>
          </cell>
        </row>
        <row r="95">
          <cell r="D95">
            <v>43951</v>
          </cell>
          <cell r="F95">
            <v>26000</v>
          </cell>
          <cell r="H95">
            <v>4420</v>
          </cell>
          <cell r="I95">
            <v>4420</v>
          </cell>
          <cell r="J95">
            <v>416000</v>
          </cell>
          <cell r="L95">
            <v>0</v>
          </cell>
          <cell r="M95">
            <v>52000</v>
          </cell>
          <cell r="N95">
            <v>9100</v>
          </cell>
          <cell r="S95">
            <v>43951</v>
          </cell>
          <cell r="U95">
            <v>36117.07818930041</v>
          </cell>
          <cell r="W95">
            <v>6139.9032921810822</v>
          </cell>
          <cell r="X95">
            <v>6139.9032921810822</v>
          </cell>
          <cell r="Y95">
            <v>577873.25102880783</v>
          </cell>
          <cell r="AA95">
            <v>0</v>
          </cell>
          <cell r="AB95">
            <v>72234.156378600819</v>
          </cell>
          <cell r="AC95">
            <v>12640.977366255167</v>
          </cell>
        </row>
        <row r="96">
          <cell r="D96">
            <v>43982</v>
          </cell>
          <cell r="F96">
            <v>0</v>
          </cell>
          <cell r="H96">
            <v>2080</v>
          </cell>
          <cell r="I96">
            <v>0</v>
          </cell>
          <cell r="J96">
            <v>416000</v>
          </cell>
          <cell r="L96">
            <v>0</v>
          </cell>
          <cell r="M96">
            <v>52000</v>
          </cell>
          <cell r="N96">
            <v>9100</v>
          </cell>
          <cell r="S96">
            <v>43982</v>
          </cell>
          <cell r="U96">
            <v>0</v>
          </cell>
          <cell r="W96">
            <v>2889.3662551440393</v>
          </cell>
          <cell r="X96">
            <v>0</v>
          </cell>
          <cell r="Y96">
            <v>577873.25102880783</v>
          </cell>
          <cell r="AA96">
            <v>0</v>
          </cell>
          <cell r="AB96">
            <v>72234.156378600819</v>
          </cell>
          <cell r="AC96">
            <v>12640.977366255167</v>
          </cell>
        </row>
        <row r="97">
          <cell r="D97">
            <v>44012</v>
          </cell>
          <cell r="F97">
            <v>26000</v>
          </cell>
          <cell r="H97">
            <v>4160</v>
          </cell>
          <cell r="I97">
            <v>4160</v>
          </cell>
          <cell r="J97">
            <v>390000</v>
          </cell>
          <cell r="L97">
            <v>0</v>
          </cell>
          <cell r="M97">
            <v>78000</v>
          </cell>
          <cell r="N97">
            <v>13260</v>
          </cell>
          <cell r="S97">
            <v>44012</v>
          </cell>
          <cell r="U97">
            <v>36117.07818930041</v>
          </cell>
          <cell r="W97">
            <v>5778.7325102880786</v>
          </cell>
          <cell r="X97">
            <v>5778.7325102880786</v>
          </cell>
          <cell r="Y97">
            <v>541756.17283950746</v>
          </cell>
          <cell r="AA97">
            <v>0</v>
          </cell>
          <cell r="AB97">
            <v>108351.23456790124</v>
          </cell>
          <cell r="AC97">
            <v>18419.709876543246</v>
          </cell>
        </row>
        <row r="98">
          <cell r="D98">
            <v>44043</v>
          </cell>
          <cell r="F98">
            <v>0</v>
          </cell>
          <cell r="H98">
            <v>1950</v>
          </cell>
          <cell r="I98">
            <v>0</v>
          </cell>
          <cell r="J98">
            <v>390000</v>
          </cell>
          <cell r="L98">
            <v>0</v>
          </cell>
          <cell r="M98">
            <v>78000</v>
          </cell>
          <cell r="N98">
            <v>13260</v>
          </cell>
          <cell r="S98">
            <v>44043</v>
          </cell>
          <cell r="U98">
            <v>0</v>
          </cell>
          <cell r="W98">
            <v>2708.7808641975371</v>
          </cell>
          <cell r="X98">
            <v>0</v>
          </cell>
          <cell r="Y98">
            <v>541756.17283950746</v>
          </cell>
          <cell r="AA98">
            <v>0</v>
          </cell>
          <cell r="AB98">
            <v>108351.23456790124</v>
          </cell>
          <cell r="AC98">
            <v>18419.709876543246</v>
          </cell>
        </row>
        <row r="99">
          <cell r="D99">
            <v>44074</v>
          </cell>
          <cell r="F99">
            <v>26000</v>
          </cell>
          <cell r="H99">
            <v>3900</v>
          </cell>
          <cell r="I99">
            <v>3900</v>
          </cell>
          <cell r="J99">
            <v>364000</v>
          </cell>
          <cell r="L99">
            <v>0</v>
          </cell>
          <cell r="M99">
            <v>104000</v>
          </cell>
          <cell r="N99">
            <v>17160</v>
          </cell>
          <cell r="S99">
            <v>44074</v>
          </cell>
          <cell r="U99">
            <v>36117.07818930041</v>
          </cell>
          <cell r="W99">
            <v>5417.5617283950742</v>
          </cell>
          <cell r="X99">
            <v>5417.5617283950742</v>
          </cell>
          <cell r="Y99">
            <v>505639.09465020703</v>
          </cell>
          <cell r="AA99">
            <v>0</v>
          </cell>
          <cell r="AB99">
            <v>144468.31275720164</v>
          </cell>
          <cell r="AC99">
            <v>23837.27160493832</v>
          </cell>
        </row>
        <row r="100">
          <cell r="D100">
            <v>44104</v>
          </cell>
          <cell r="F100">
            <v>0</v>
          </cell>
          <cell r="H100">
            <v>1820</v>
          </cell>
          <cell r="I100">
            <v>0</v>
          </cell>
          <cell r="J100">
            <v>364000</v>
          </cell>
          <cell r="L100">
            <v>0</v>
          </cell>
          <cell r="M100">
            <v>104000</v>
          </cell>
          <cell r="N100">
            <v>17160</v>
          </cell>
          <cell r="S100">
            <v>44104</v>
          </cell>
          <cell r="U100">
            <v>0</v>
          </cell>
          <cell r="W100">
            <v>2528.1954732510353</v>
          </cell>
          <cell r="X100">
            <v>0</v>
          </cell>
          <cell r="Y100">
            <v>505639.09465020703</v>
          </cell>
          <cell r="AA100">
            <v>0</v>
          </cell>
          <cell r="AB100">
            <v>144468.31275720164</v>
          </cell>
          <cell r="AC100">
            <v>23837.27160493832</v>
          </cell>
        </row>
        <row r="101">
          <cell r="D101">
            <v>44135</v>
          </cell>
          <cell r="F101">
            <v>26000</v>
          </cell>
          <cell r="H101">
            <v>3640</v>
          </cell>
          <cell r="I101">
            <v>3640</v>
          </cell>
          <cell r="J101">
            <v>338000</v>
          </cell>
          <cell r="L101">
            <v>0</v>
          </cell>
          <cell r="M101">
            <v>130000</v>
          </cell>
          <cell r="N101">
            <v>20800</v>
          </cell>
          <cell r="S101">
            <v>44135</v>
          </cell>
          <cell r="U101">
            <v>36117.07818930041</v>
          </cell>
          <cell r="W101">
            <v>5056.3909465020706</v>
          </cell>
          <cell r="X101">
            <v>5056.3909465020706</v>
          </cell>
          <cell r="Y101">
            <v>469522.0164609066</v>
          </cell>
          <cell r="AA101">
            <v>0</v>
          </cell>
          <cell r="AB101">
            <v>180585.39094650204</v>
          </cell>
          <cell r="AC101">
            <v>28893.66255144039</v>
          </cell>
        </row>
        <row r="102">
          <cell r="D102">
            <v>44165</v>
          </cell>
          <cell r="F102">
            <v>0</v>
          </cell>
          <cell r="H102">
            <v>1690</v>
          </cell>
          <cell r="I102">
            <v>0</v>
          </cell>
          <cell r="J102">
            <v>338000</v>
          </cell>
          <cell r="L102">
            <v>0</v>
          </cell>
          <cell r="M102">
            <v>130000</v>
          </cell>
          <cell r="N102">
            <v>20800</v>
          </cell>
          <cell r="S102">
            <v>44165</v>
          </cell>
          <cell r="U102">
            <v>0</v>
          </cell>
          <cell r="W102">
            <v>2347.6100823045331</v>
          </cell>
          <cell r="X102">
            <v>0</v>
          </cell>
          <cell r="Y102">
            <v>469522.0164609066</v>
          </cell>
          <cell r="AA102">
            <v>0</v>
          </cell>
          <cell r="AB102">
            <v>180585.39094650204</v>
          </cell>
          <cell r="AC102">
            <v>28893.66255144039</v>
          </cell>
        </row>
        <row r="103">
          <cell r="D103">
            <v>44196</v>
          </cell>
          <cell r="F103">
            <v>26000</v>
          </cell>
          <cell r="H103">
            <v>3380</v>
          </cell>
          <cell r="I103">
            <v>3380</v>
          </cell>
          <cell r="J103">
            <v>312000</v>
          </cell>
          <cell r="L103">
            <v>2020</v>
          </cell>
          <cell r="M103">
            <v>156000</v>
          </cell>
          <cell r="N103">
            <v>24180</v>
          </cell>
          <cell r="S103">
            <v>44196</v>
          </cell>
          <cell r="U103">
            <v>36117.07818930041</v>
          </cell>
          <cell r="W103">
            <v>4695.2201646090662</v>
          </cell>
          <cell r="X103">
            <v>4695.2201646090662</v>
          </cell>
          <cell r="Y103">
            <v>433404.93827160617</v>
          </cell>
          <cell r="AA103">
            <v>2020</v>
          </cell>
          <cell r="AB103">
            <v>216702.46913580244</v>
          </cell>
          <cell r="AC103">
            <v>33588.882716049455</v>
          </cell>
        </row>
        <row r="104">
          <cell r="D104">
            <v>44227</v>
          </cell>
          <cell r="F104">
            <v>0</v>
          </cell>
          <cell r="H104">
            <v>1560</v>
          </cell>
          <cell r="I104">
            <v>0</v>
          </cell>
          <cell r="J104">
            <v>312000</v>
          </cell>
          <cell r="L104">
            <v>0</v>
          </cell>
          <cell r="M104">
            <v>0</v>
          </cell>
          <cell r="N104">
            <v>0</v>
          </cell>
          <cell r="S104">
            <v>44227</v>
          </cell>
          <cell r="U104">
            <v>0</v>
          </cell>
          <cell r="W104">
            <v>2167.0246913580309</v>
          </cell>
          <cell r="X104">
            <v>0</v>
          </cell>
          <cell r="Y104">
            <v>433404.93827160617</v>
          </cell>
          <cell r="AA104">
            <v>0</v>
          </cell>
          <cell r="AB104">
            <v>0</v>
          </cell>
          <cell r="AC104">
            <v>0</v>
          </cell>
        </row>
        <row r="105">
          <cell r="D105">
            <v>44255</v>
          </cell>
          <cell r="F105">
            <v>26000</v>
          </cell>
          <cell r="H105">
            <v>3120</v>
          </cell>
          <cell r="I105">
            <v>3120</v>
          </cell>
          <cell r="J105">
            <v>286000</v>
          </cell>
          <cell r="L105">
            <v>0</v>
          </cell>
          <cell r="M105">
            <v>26000</v>
          </cell>
          <cell r="N105">
            <v>3120</v>
          </cell>
          <cell r="S105">
            <v>44255</v>
          </cell>
          <cell r="U105">
            <v>36117.07818930041</v>
          </cell>
          <cell r="W105">
            <v>4334.0493827160617</v>
          </cell>
          <cell r="X105">
            <v>4334.0493827160617</v>
          </cell>
          <cell r="Y105">
            <v>397287.86008230573</v>
          </cell>
          <cell r="AA105">
            <v>0</v>
          </cell>
          <cell r="AB105">
            <v>36117.07818930041</v>
          </cell>
          <cell r="AC105">
            <v>4334.0493827160617</v>
          </cell>
        </row>
        <row r="106">
          <cell r="D106">
            <v>44286</v>
          </cell>
          <cell r="F106">
            <v>0</v>
          </cell>
          <cell r="H106">
            <v>1430</v>
          </cell>
          <cell r="I106">
            <v>0</v>
          </cell>
          <cell r="J106">
            <v>286000</v>
          </cell>
          <cell r="L106">
            <v>0</v>
          </cell>
          <cell r="M106">
            <v>26000</v>
          </cell>
          <cell r="N106">
            <v>3120</v>
          </cell>
          <cell r="S106">
            <v>44286</v>
          </cell>
          <cell r="U106">
            <v>0</v>
          </cell>
          <cell r="W106">
            <v>1986.4393004115284</v>
          </cell>
          <cell r="X106">
            <v>0</v>
          </cell>
          <cell r="Y106">
            <v>397287.86008230573</v>
          </cell>
          <cell r="AA106">
            <v>0</v>
          </cell>
          <cell r="AB106">
            <v>36117.07818930041</v>
          </cell>
          <cell r="AC106">
            <v>4334.0493827160617</v>
          </cell>
        </row>
        <row r="107">
          <cell r="D107">
            <v>44316</v>
          </cell>
          <cell r="F107">
            <v>26000</v>
          </cell>
          <cell r="H107">
            <v>2860</v>
          </cell>
          <cell r="I107">
            <v>2860</v>
          </cell>
          <cell r="J107">
            <v>260000</v>
          </cell>
          <cell r="L107">
            <v>0</v>
          </cell>
          <cell r="M107">
            <v>52000</v>
          </cell>
          <cell r="N107">
            <v>5980</v>
          </cell>
          <cell r="S107">
            <v>44316</v>
          </cell>
          <cell r="U107">
            <v>36117.07818930041</v>
          </cell>
          <cell r="W107">
            <v>3972.8786008230568</v>
          </cell>
          <cell r="X107">
            <v>3972.8786008230568</v>
          </cell>
          <cell r="Y107">
            <v>361170.7818930053</v>
          </cell>
          <cell r="AA107">
            <v>0</v>
          </cell>
          <cell r="AB107">
            <v>72234.156378600819</v>
          </cell>
          <cell r="AC107">
            <v>8306.9279835391189</v>
          </cell>
        </row>
        <row r="108">
          <cell r="D108">
            <v>44347</v>
          </cell>
          <cell r="F108">
            <v>0</v>
          </cell>
          <cell r="H108">
            <v>1300</v>
          </cell>
          <cell r="I108">
            <v>0</v>
          </cell>
          <cell r="J108">
            <v>260000</v>
          </cell>
          <cell r="L108">
            <v>0</v>
          </cell>
          <cell r="M108">
            <v>52000</v>
          </cell>
          <cell r="N108">
            <v>5980</v>
          </cell>
          <cell r="S108">
            <v>44347</v>
          </cell>
          <cell r="U108">
            <v>0</v>
          </cell>
          <cell r="W108">
            <v>1805.8539094650266</v>
          </cell>
          <cell r="X108">
            <v>0</v>
          </cell>
          <cell r="Y108">
            <v>361170.7818930053</v>
          </cell>
          <cell r="AA108">
            <v>0</v>
          </cell>
          <cell r="AB108">
            <v>72234.156378600819</v>
          </cell>
          <cell r="AC108">
            <v>8306.9279835391189</v>
          </cell>
        </row>
        <row r="109">
          <cell r="D109">
            <v>44377</v>
          </cell>
          <cell r="F109">
            <v>26000</v>
          </cell>
          <cell r="H109">
            <v>2600</v>
          </cell>
          <cell r="I109">
            <v>2600</v>
          </cell>
          <cell r="J109">
            <v>234000</v>
          </cell>
          <cell r="L109">
            <v>0</v>
          </cell>
          <cell r="M109">
            <v>78000</v>
          </cell>
          <cell r="N109">
            <v>8580</v>
          </cell>
          <cell r="S109">
            <v>44377</v>
          </cell>
          <cell r="U109">
            <v>36117.07818930041</v>
          </cell>
          <cell r="W109">
            <v>3611.7078189300532</v>
          </cell>
          <cell r="X109">
            <v>3611.7078189300532</v>
          </cell>
          <cell r="Y109">
            <v>325053.70370370487</v>
          </cell>
          <cell r="AA109">
            <v>0</v>
          </cell>
          <cell r="AB109">
            <v>108351.23456790124</v>
          </cell>
          <cell r="AC109">
            <v>11918.635802469173</v>
          </cell>
        </row>
        <row r="110">
          <cell r="D110">
            <v>44408</v>
          </cell>
          <cell r="F110">
            <v>0</v>
          </cell>
          <cell r="H110">
            <v>1170</v>
          </cell>
          <cell r="I110">
            <v>0</v>
          </cell>
          <cell r="J110">
            <v>234000</v>
          </cell>
          <cell r="L110">
            <v>0</v>
          </cell>
          <cell r="M110">
            <v>78000</v>
          </cell>
          <cell r="N110">
            <v>8580</v>
          </cell>
          <cell r="S110">
            <v>44408</v>
          </cell>
          <cell r="U110">
            <v>0</v>
          </cell>
          <cell r="W110">
            <v>1625.2685185185244</v>
          </cell>
          <cell r="X110">
            <v>0</v>
          </cell>
          <cell r="Y110">
            <v>325053.70370370487</v>
          </cell>
          <cell r="AA110">
            <v>0</v>
          </cell>
          <cell r="AB110">
            <v>108351.23456790124</v>
          </cell>
          <cell r="AC110">
            <v>11918.635802469173</v>
          </cell>
        </row>
        <row r="111">
          <cell r="D111">
            <v>44439</v>
          </cell>
          <cell r="F111">
            <v>26000</v>
          </cell>
          <cell r="H111">
            <v>2340</v>
          </cell>
          <cell r="I111">
            <v>2340</v>
          </cell>
          <cell r="J111">
            <v>208000</v>
          </cell>
          <cell r="L111">
            <v>0</v>
          </cell>
          <cell r="M111">
            <v>104000</v>
          </cell>
          <cell r="N111">
            <v>10920</v>
          </cell>
          <cell r="S111">
            <v>44439</v>
          </cell>
          <cell r="U111">
            <v>36117.07818930041</v>
          </cell>
          <cell r="W111">
            <v>3250.5370370370488</v>
          </cell>
          <cell r="X111">
            <v>3250.5370370370488</v>
          </cell>
          <cell r="Y111">
            <v>288936.62551440444</v>
          </cell>
          <cell r="AA111">
            <v>0</v>
          </cell>
          <cell r="AB111">
            <v>144468.31275720164</v>
          </cell>
          <cell r="AC111">
            <v>15169.172839506222</v>
          </cell>
        </row>
        <row r="112">
          <cell r="D112">
            <v>44469</v>
          </cell>
          <cell r="F112">
            <v>0</v>
          </cell>
          <cell r="H112">
            <v>1040</v>
          </cell>
          <cell r="I112">
            <v>0</v>
          </cell>
          <cell r="J112">
            <v>208000</v>
          </cell>
          <cell r="L112">
            <v>0</v>
          </cell>
          <cell r="M112">
            <v>104000</v>
          </cell>
          <cell r="N112">
            <v>10920</v>
          </cell>
          <cell r="S112">
            <v>44469</v>
          </cell>
          <cell r="U112">
            <v>0</v>
          </cell>
          <cell r="W112">
            <v>1444.6831275720222</v>
          </cell>
          <cell r="X112">
            <v>0</v>
          </cell>
          <cell r="Y112">
            <v>288936.62551440444</v>
          </cell>
          <cell r="AA112">
            <v>0</v>
          </cell>
          <cell r="AB112">
            <v>144468.31275720164</v>
          </cell>
          <cell r="AC112">
            <v>15169.172839506222</v>
          </cell>
        </row>
        <row r="113">
          <cell r="D113">
            <v>44500</v>
          </cell>
          <cell r="F113">
            <v>26000</v>
          </cell>
          <cell r="H113">
            <v>2080</v>
          </cell>
          <cell r="I113">
            <v>2080</v>
          </cell>
          <cell r="J113">
            <v>182000</v>
          </cell>
          <cell r="L113">
            <v>0</v>
          </cell>
          <cell r="M113">
            <v>130000</v>
          </cell>
          <cell r="N113">
            <v>13000</v>
          </cell>
          <cell r="S113">
            <v>44500</v>
          </cell>
          <cell r="U113">
            <v>36117.07818930041</v>
          </cell>
          <cell r="W113">
            <v>2889.3662551440443</v>
          </cell>
          <cell r="X113">
            <v>2889.3662551440443</v>
          </cell>
          <cell r="Y113">
            <v>252819.54732510404</v>
          </cell>
          <cell r="AA113">
            <v>0</v>
          </cell>
          <cell r="AB113">
            <v>180585.39094650204</v>
          </cell>
          <cell r="AC113">
            <v>18058.539094650267</v>
          </cell>
        </row>
        <row r="114">
          <cell r="D114">
            <v>44530</v>
          </cell>
          <cell r="F114">
            <v>0</v>
          </cell>
          <cell r="H114">
            <v>910</v>
          </cell>
          <cell r="I114">
            <v>0</v>
          </cell>
          <cell r="J114">
            <v>182000</v>
          </cell>
          <cell r="L114">
            <v>0</v>
          </cell>
          <cell r="M114">
            <v>130000</v>
          </cell>
          <cell r="N114">
            <v>13000</v>
          </cell>
          <cell r="S114">
            <v>44530</v>
          </cell>
          <cell r="U114">
            <v>0</v>
          </cell>
          <cell r="W114">
            <v>1264.0977366255202</v>
          </cell>
          <cell r="X114">
            <v>0</v>
          </cell>
          <cell r="Y114">
            <v>252819.54732510404</v>
          </cell>
          <cell r="AA114">
            <v>0</v>
          </cell>
          <cell r="AB114">
            <v>180585.39094650204</v>
          </cell>
          <cell r="AC114">
            <v>18058.539094650267</v>
          </cell>
        </row>
        <row r="115">
          <cell r="D115">
            <v>44561</v>
          </cell>
          <cell r="F115">
            <v>26000</v>
          </cell>
          <cell r="H115">
            <v>1820</v>
          </cell>
          <cell r="I115">
            <v>1820</v>
          </cell>
          <cell r="J115">
            <v>156000</v>
          </cell>
          <cell r="L115">
            <v>2021</v>
          </cell>
          <cell r="M115">
            <v>156000</v>
          </cell>
          <cell r="N115">
            <v>14820</v>
          </cell>
          <cell r="S115">
            <v>44561</v>
          </cell>
          <cell r="U115">
            <v>36117.07818930041</v>
          </cell>
          <cell r="W115">
            <v>2528.1954732510403</v>
          </cell>
          <cell r="X115">
            <v>2528.1954732510403</v>
          </cell>
          <cell r="Y115">
            <v>216702.46913580364</v>
          </cell>
          <cell r="AA115">
            <v>2021</v>
          </cell>
          <cell r="AB115">
            <v>216702.46913580244</v>
          </cell>
          <cell r="AC115">
            <v>20586.734567901309</v>
          </cell>
        </row>
        <row r="116">
          <cell r="D116">
            <v>44592</v>
          </cell>
          <cell r="F116">
            <v>0</v>
          </cell>
          <cell r="H116">
            <v>780</v>
          </cell>
          <cell r="I116">
            <v>0</v>
          </cell>
          <cell r="J116">
            <v>156000</v>
          </cell>
          <cell r="L116">
            <v>0</v>
          </cell>
          <cell r="M116">
            <v>0</v>
          </cell>
          <cell r="N116">
            <v>0</v>
          </cell>
          <cell r="S116">
            <v>44592</v>
          </cell>
          <cell r="U116">
            <v>0</v>
          </cell>
          <cell r="W116">
            <v>1083.5123456790182</v>
          </cell>
          <cell r="X116">
            <v>0</v>
          </cell>
          <cell r="Y116">
            <v>216702.46913580364</v>
          </cell>
          <cell r="AA116">
            <v>0</v>
          </cell>
          <cell r="AB116">
            <v>0</v>
          </cell>
          <cell r="AC116">
            <v>0</v>
          </cell>
        </row>
        <row r="117">
          <cell r="D117">
            <v>44620</v>
          </cell>
          <cell r="F117">
            <v>26000</v>
          </cell>
          <cell r="H117">
            <v>1560</v>
          </cell>
          <cell r="I117">
            <v>1560</v>
          </cell>
          <cell r="J117">
            <v>130000</v>
          </cell>
          <cell r="L117">
            <v>0</v>
          </cell>
          <cell r="M117">
            <v>26000</v>
          </cell>
          <cell r="N117">
            <v>1560</v>
          </cell>
          <cell r="S117">
            <v>44620</v>
          </cell>
          <cell r="U117">
            <v>36117.07818930041</v>
          </cell>
          <cell r="W117">
            <v>2167.0246913580363</v>
          </cell>
          <cell r="X117">
            <v>2167.0246913580363</v>
          </cell>
          <cell r="Y117">
            <v>180585.39094650323</v>
          </cell>
          <cell r="AA117">
            <v>0</v>
          </cell>
          <cell r="AB117">
            <v>36117.07818930041</v>
          </cell>
          <cell r="AC117">
            <v>2167.0246913580363</v>
          </cell>
        </row>
        <row r="118">
          <cell r="D118">
            <v>44651</v>
          </cell>
          <cell r="F118">
            <v>0</v>
          </cell>
          <cell r="H118">
            <v>650</v>
          </cell>
          <cell r="I118">
            <v>0</v>
          </cell>
          <cell r="J118">
            <v>130000</v>
          </cell>
          <cell r="L118">
            <v>0</v>
          </cell>
          <cell r="M118">
            <v>26000</v>
          </cell>
          <cell r="N118">
            <v>1560</v>
          </cell>
          <cell r="S118">
            <v>44651</v>
          </cell>
          <cell r="U118">
            <v>0</v>
          </cell>
          <cell r="W118">
            <v>902.92695473251615</v>
          </cell>
          <cell r="X118">
            <v>0</v>
          </cell>
          <cell r="Y118">
            <v>180585.39094650323</v>
          </cell>
          <cell r="AA118">
            <v>0</v>
          </cell>
          <cell r="AB118">
            <v>36117.07818930041</v>
          </cell>
          <cell r="AC118">
            <v>2167.0246913580363</v>
          </cell>
        </row>
        <row r="119">
          <cell r="D119">
            <v>44681</v>
          </cell>
          <cell r="F119">
            <v>26000</v>
          </cell>
          <cell r="H119">
            <v>1300</v>
          </cell>
          <cell r="I119">
            <v>1300</v>
          </cell>
          <cell r="J119">
            <v>104000</v>
          </cell>
          <cell r="L119">
            <v>0</v>
          </cell>
          <cell r="M119">
            <v>52000</v>
          </cell>
          <cell r="N119">
            <v>2860</v>
          </cell>
          <cell r="S119">
            <v>44681</v>
          </cell>
          <cell r="U119">
            <v>36117.07818930041</v>
          </cell>
          <cell r="W119">
            <v>1805.8539094650323</v>
          </cell>
          <cell r="X119">
            <v>1805.8539094650323</v>
          </cell>
          <cell r="Y119">
            <v>144468.31275720283</v>
          </cell>
          <cell r="AA119">
            <v>0</v>
          </cell>
          <cell r="AB119">
            <v>72234.156378600819</v>
          </cell>
          <cell r="AC119">
            <v>3972.8786008230686</v>
          </cell>
        </row>
        <row r="120">
          <cell r="D120">
            <v>44712</v>
          </cell>
          <cell r="F120">
            <v>0</v>
          </cell>
          <cell r="H120">
            <v>520</v>
          </cell>
          <cell r="I120">
            <v>0</v>
          </cell>
          <cell r="J120">
            <v>104000</v>
          </cell>
          <cell r="L120">
            <v>0</v>
          </cell>
          <cell r="M120">
            <v>52000</v>
          </cell>
          <cell r="N120">
            <v>2860</v>
          </cell>
          <cell r="S120">
            <v>44712</v>
          </cell>
          <cell r="U120">
            <v>0</v>
          </cell>
          <cell r="W120">
            <v>722.34156378601404</v>
          </cell>
          <cell r="X120">
            <v>0</v>
          </cell>
          <cell r="Y120">
            <v>144468.31275720283</v>
          </cell>
          <cell r="AA120">
            <v>0</v>
          </cell>
          <cell r="AB120">
            <v>72234.156378600819</v>
          </cell>
          <cell r="AC120">
            <v>3972.8786008230686</v>
          </cell>
        </row>
        <row r="121">
          <cell r="D121">
            <v>44742</v>
          </cell>
          <cell r="F121">
            <v>26000</v>
          </cell>
          <cell r="H121">
            <v>1040</v>
          </cell>
          <cell r="I121">
            <v>1040</v>
          </cell>
          <cell r="J121">
            <v>78000</v>
          </cell>
          <cell r="L121">
            <v>0</v>
          </cell>
          <cell r="M121">
            <v>78000</v>
          </cell>
          <cell r="N121">
            <v>3900</v>
          </cell>
          <cell r="S121">
            <v>44742</v>
          </cell>
          <cell r="U121">
            <v>36117.07818930041</v>
          </cell>
          <cell r="W121">
            <v>1444.6831275720281</v>
          </cell>
          <cell r="X121">
            <v>1444.6831275720281</v>
          </cell>
          <cell r="Y121">
            <v>108351.23456790243</v>
          </cell>
          <cell r="AA121">
            <v>0</v>
          </cell>
          <cell r="AB121">
            <v>108351.23456790124</v>
          </cell>
          <cell r="AC121">
            <v>5417.5617283950969</v>
          </cell>
        </row>
        <row r="122">
          <cell r="D122">
            <v>44773</v>
          </cell>
          <cell r="F122">
            <v>0</v>
          </cell>
          <cell r="H122">
            <v>390</v>
          </cell>
          <cell r="I122">
            <v>0</v>
          </cell>
          <cell r="J122">
            <v>78000</v>
          </cell>
          <cell r="L122">
            <v>0</v>
          </cell>
          <cell r="M122">
            <v>78000</v>
          </cell>
          <cell r="N122">
            <v>3900</v>
          </cell>
          <cell r="S122">
            <v>44773</v>
          </cell>
          <cell r="U122">
            <v>0</v>
          </cell>
          <cell r="W122">
            <v>541.75617283951215</v>
          </cell>
          <cell r="X122">
            <v>0</v>
          </cell>
          <cell r="Y122">
            <v>108351.23456790243</v>
          </cell>
          <cell r="AA122">
            <v>0</v>
          </cell>
          <cell r="AB122">
            <v>108351.23456790124</v>
          </cell>
          <cell r="AC122">
            <v>5417.5617283950969</v>
          </cell>
        </row>
        <row r="123">
          <cell r="D123">
            <v>44804</v>
          </cell>
          <cell r="F123">
            <v>26000</v>
          </cell>
          <cell r="H123">
            <v>780</v>
          </cell>
          <cell r="I123">
            <v>780</v>
          </cell>
          <cell r="J123">
            <v>52000</v>
          </cell>
          <cell r="L123">
            <v>0</v>
          </cell>
          <cell r="M123">
            <v>104000</v>
          </cell>
          <cell r="N123">
            <v>4680</v>
          </cell>
          <cell r="S123">
            <v>44804</v>
          </cell>
          <cell r="U123">
            <v>36117.07818930041</v>
          </cell>
          <cell r="W123">
            <v>1083.5123456790243</v>
          </cell>
          <cell r="X123">
            <v>1083.5123456790243</v>
          </cell>
          <cell r="Y123">
            <v>72234.156378602027</v>
          </cell>
          <cell r="AA123">
            <v>0</v>
          </cell>
          <cell r="AB123">
            <v>144468.31275720164</v>
          </cell>
          <cell r="AC123">
            <v>6501.0740740741212</v>
          </cell>
        </row>
        <row r="124">
          <cell r="D124">
            <v>44834</v>
          </cell>
          <cell r="F124">
            <v>0</v>
          </cell>
          <cell r="H124">
            <v>260</v>
          </cell>
          <cell r="I124">
            <v>0</v>
          </cell>
          <cell r="J124">
            <v>52000</v>
          </cell>
          <cell r="L124">
            <v>0</v>
          </cell>
          <cell r="M124">
            <v>104000</v>
          </cell>
          <cell r="N124">
            <v>4680</v>
          </cell>
          <cell r="S124">
            <v>44834</v>
          </cell>
          <cell r="U124">
            <v>0</v>
          </cell>
          <cell r="W124">
            <v>361.17078189301014</v>
          </cell>
          <cell r="X124">
            <v>0</v>
          </cell>
          <cell r="Y124">
            <v>72234.156378602027</v>
          </cell>
          <cell r="AA124">
            <v>0</v>
          </cell>
          <cell r="AB124">
            <v>144468.31275720164</v>
          </cell>
          <cell r="AC124">
            <v>6501.0740740741212</v>
          </cell>
        </row>
        <row r="125">
          <cell r="D125">
            <v>44865</v>
          </cell>
          <cell r="F125">
            <v>26000</v>
          </cell>
          <cell r="H125">
            <v>520</v>
          </cell>
          <cell r="I125">
            <v>520</v>
          </cell>
          <cell r="J125">
            <v>26000</v>
          </cell>
          <cell r="L125">
            <v>0</v>
          </cell>
          <cell r="M125">
            <v>130000</v>
          </cell>
          <cell r="N125">
            <v>5200</v>
          </cell>
          <cell r="S125">
            <v>44865</v>
          </cell>
          <cell r="U125">
            <v>36117.07818930041</v>
          </cell>
          <cell r="W125">
            <v>722.34156378602029</v>
          </cell>
          <cell r="X125">
            <v>722.34156378602029</v>
          </cell>
          <cell r="Y125">
            <v>36117.078189301617</v>
          </cell>
          <cell r="AA125">
            <v>0</v>
          </cell>
          <cell r="AB125">
            <v>180585.39094650204</v>
          </cell>
          <cell r="AC125">
            <v>7223.4156378601419</v>
          </cell>
        </row>
        <row r="126">
          <cell r="D126">
            <v>44895</v>
          </cell>
          <cell r="F126">
            <v>0</v>
          </cell>
          <cell r="H126">
            <v>130</v>
          </cell>
          <cell r="I126">
            <v>0</v>
          </cell>
          <cell r="J126">
            <v>26000</v>
          </cell>
          <cell r="L126">
            <v>0</v>
          </cell>
          <cell r="M126">
            <v>130000</v>
          </cell>
          <cell r="N126">
            <v>5200</v>
          </cell>
          <cell r="S126">
            <v>44895</v>
          </cell>
          <cell r="U126">
            <v>0</v>
          </cell>
          <cell r="W126">
            <v>180.58539094650806</v>
          </cell>
          <cell r="X126">
            <v>0</v>
          </cell>
          <cell r="Y126">
            <v>36117.078189301617</v>
          </cell>
          <cell r="AA126">
            <v>0</v>
          </cell>
          <cell r="AB126">
            <v>180585.39094650204</v>
          </cell>
          <cell r="AC126">
            <v>7223.4156378601419</v>
          </cell>
        </row>
        <row r="127">
          <cell r="D127">
            <v>44926</v>
          </cell>
          <cell r="F127">
            <v>26000</v>
          </cell>
          <cell r="H127">
            <v>260</v>
          </cell>
          <cell r="I127">
            <v>260</v>
          </cell>
          <cell r="J127">
            <v>0</v>
          </cell>
          <cell r="L127">
            <v>2022</v>
          </cell>
          <cell r="M127">
            <v>156000</v>
          </cell>
          <cell r="N127">
            <v>5460</v>
          </cell>
          <cell r="S127">
            <v>44926</v>
          </cell>
          <cell r="U127">
            <v>36117.07818930041</v>
          </cell>
          <cell r="W127">
            <v>361.17078189301611</v>
          </cell>
          <cell r="X127">
            <v>361.17078189301611</v>
          </cell>
          <cell r="Y127">
            <v>1.2078089639544487E-9</v>
          </cell>
          <cell r="AA127">
            <v>2022</v>
          </cell>
          <cell r="AB127">
            <v>216702.46913580244</v>
          </cell>
          <cell r="AC127">
            <v>7584.5864197531582</v>
          </cell>
        </row>
        <row r="128">
          <cell r="D128">
            <v>44957</v>
          </cell>
          <cell r="F128">
            <v>0</v>
          </cell>
          <cell r="H128">
            <v>0</v>
          </cell>
          <cell r="I128">
            <v>0</v>
          </cell>
          <cell r="J128">
            <v>0</v>
          </cell>
          <cell r="L128">
            <v>0</v>
          </cell>
          <cell r="M128">
            <v>0</v>
          </cell>
          <cell r="N128">
            <v>0</v>
          </cell>
          <cell r="S128">
            <v>44957</v>
          </cell>
          <cell r="U128">
            <v>0</v>
          </cell>
          <cell r="W128">
            <v>6.0390448197722432E-12</v>
          </cell>
          <cell r="X128">
            <v>0</v>
          </cell>
          <cell r="Y128">
            <v>1.2078089639544487E-9</v>
          </cell>
          <cell r="AA128">
            <v>0</v>
          </cell>
          <cell r="AB128">
            <v>0</v>
          </cell>
          <cell r="AC128">
            <v>0</v>
          </cell>
        </row>
        <row r="129">
          <cell r="D129">
            <v>44985</v>
          </cell>
          <cell r="F129">
            <v>0</v>
          </cell>
          <cell r="H129">
            <v>0</v>
          </cell>
          <cell r="I129">
            <v>0</v>
          </cell>
          <cell r="J129">
            <v>0</v>
          </cell>
          <cell r="L129">
            <v>0</v>
          </cell>
          <cell r="M129">
            <v>0</v>
          </cell>
          <cell r="N129">
            <v>0</v>
          </cell>
          <cell r="S129">
            <v>44985</v>
          </cell>
          <cell r="U129">
            <v>1.2078089639544487E-9</v>
          </cell>
          <cell r="W129">
            <v>1.2078089639544486E-11</v>
          </cell>
          <cell r="X129">
            <v>1.2078089639544486E-11</v>
          </cell>
          <cell r="Y129">
            <v>0</v>
          </cell>
          <cell r="AA129">
            <v>0</v>
          </cell>
          <cell r="AB129">
            <v>1.2078089639544487E-9</v>
          </cell>
          <cell r="AC129">
            <v>1.2078089639544486E-11</v>
          </cell>
        </row>
        <row r="130">
          <cell r="D130">
            <v>45016</v>
          </cell>
          <cell r="F130">
            <v>0</v>
          </cell>
          <cell r="H130">
            <v>0</v>
          </cell>
          <cell r="I130">
            <v>0</v>
          </cell>
          <cell r="J130">
            <v>0</v>
          </cell>
          <cell r="L130">
            <v>0</v>
          </cell>
          <cell r="M130">
            <v>0</v>
          </cell>
          <cell r="N130">
            <v>0</v>
          </cell>
          <cell r="S130">
            <v>45016</v>
          </cell>
          <cell r="U130">
            <v>0</v>
          </cell>
          <cell r="W130">
            <v>0</v>
          </cell>
          <cell r="X130">
            <v>0</v>
          </cell>
          <cell r="Y130">
            <v>0</v>
          </cell>
          <cell r="AA130">
            <v>0</v>
          </cell>
          <cell r="AB130">
            <v>1.2078089639544487E-9</v>
          </cell>
          <cell r="AC130">
            <v>1.2078089639544486E-11</v>
          </cell>
        </row>
        <row r="131">
          <cell r="D131">
            <v>45046</v>
          </cell>
          <cell r="F131">
            <v>0</v>
          </cell>
          <cell r="H131">
            <v>0</v>
          </cell>
          <cell r="I131">
            <v>0</v>
          </cell>
          <cell r="J131">
            <v>0</v>
          </cell>
          <cell r="L131">
            <v>0</v>
          </cell>
          <cell r="M131">
            <v>0</v>
          </cell>
          <cell r="N131">
            <v>0</v>
          </cell>
          <cell r="S131">
            <v>45046</v>
          </cell>
          <cell r="U131">
            <v>0</v>
          </cell>
          <cell r="W131">
            <v>0</v>
          </cell>
          <cell r="X131">
            <v>0</v>
          </cell>
          <cell r="Y131">
            <v>0</v>
          </cell>
          <cell r="AA131">
            <v>0</v>
          </cell>
          <cell r="AB131">
            <v>1.2078089639544487E-9</v>
          </cell>
          <cell r="AC131">
            <v>1.2078089639544486E-11</v>
          </cell>
        </row>
        <row r="132">
          <cell r="D132">
            <v>45077</v>
          </cell>
          <cell r="F132">
            <v>0</v>
          </cell>
          <cell r="H132">
            <v>0</v>
          </cell>
          <cell r="I132">
            <v>0</v>
          </cell>
          <cell r="J132">
            <v>0</v>
          </cell>
          <cell r="L132">
            <v>0</v>
          </cell>
          <cell r="M132">
            <v>0</v>
          </cell>
          <cell r="N132">
            <v>0</v>
          </cell>
          <cell r="S132">
            <v>45077</v>
          </cell>
          <cell r="U132">
            <v>0</v>
          </cell>
          <cell r="W132">
            <v>0</v>
          </cell>
          <cell r="X132">
            <v>0</v>
          </cell>
          <cell r="Y132">
            <v>0</v>
          </cell>
          <cell r="AA132">
            <v>0</v>
          </cell>
          <cell r="AB132">
            <v>1.2078089639544487E-9</v>
          </cell>
          <cell r="AC132">
            <v>1.2078089639544486E-11</v>
          </cell>
        </row>
        <row r="133">
          <cell r="D133">
            <v>45107</v>
          </cell>
          <cell r="F133">
            <v>0</v>
          </cell>
          <cell r="H133">
            <v>0</v>
          </cell>
          <cell r="I133">
            <v>0</v>
          </cell>
          <cell r="J133">
            <v>0</v>
          </cell>
          <cell r="L133">
            <v>0</v>
          </cell>
          <cell r="M133">
            <v>0</v>
          </cell>
          <cell r="N133">
            <v>0</v>
          </cell>
          <cell r="S133">
            <v>45107</v>
          </cell>
          <cell r="U133">
            <v>0</v>
          </cell>
          <cell r="W133">
            <v>0</v>
          </cell>
          <cell r="X133">
            <v>0</v>
          </cell>
          <cell r="Y133">
            <v>0</v>
          </cell>
          <cell r="AA133">
            <v>0</v>
          </cell>
          <cell r="AB133">
            <v>1.2078089639544487E-9</v>
          </cell>
          <cell r="AC133">
            <v>1.2078089639544486E-11</v>
          </cell>
        </row>
        <row r="134">
          <cell r="D134">
            <v>45138</v>
          </cell>
          <cell r="F134">
            <v>0</v>
          </cell>
          <cell r="H134">
            <v>0</v>
          </cell>
          <cell r="I134">
            <v>0</v>
          </cell>
          <cell r="J134">
            <v>0</v>
          </cell>
          <cell r="L134">
            <v>0</v>
          </cell>
          <cell r="M134">
            <v>0</v>
          </cell>
          <cell r="N134">
            <v>0</v>
          </cell>
          <cell r="S134">
            <v>45138</v>
          </cell>
          <cell r="U134">
            <v>0</v>
          </cell>
          <cell r="W134">
            <v>0</v>
          </cell>
          <cell r="X134">
            <v>0</v>
          </cell>
          <cell r="Y134">
            <v>0</v>
          </cell>
          <cell r="AA134">
            <v>0</v>
          </cell>
          <cell r="AB134">
            <v>1.2078089639544487E-9</v>
          </cell>
          <cell r="AC134">
            <v>1.2078089639544486E-11</v>
          </cell>
        </row>
        <row r="135">
          <cell r="D135">
            <v>45169</v>
          </cell>
          <cell r="F135">
            <v>0</v>
          </cell>
          <cell r="H135">
            <v>0</v>
          </cell>
          <cell r="I135">
            <v>0</v>
          </cell>
          <cell r="J135">
            <v>0</v>
          </cell>
          <cell r="L135">
            <v>0</v>
          </cell>
          <cell r="M135">
            <v>0</v>
          </cell>
          <cell r="N135">
            <v>0</v>
          </cell>
          <cell r="S135">
            <v>45169</v>
          </cell>
          <cell r="U135">
            <v>0</v>
          </cell>
          <cell r="W135">
            <v>0</v>
          </cell>
          <cell r="X135">
            <v>0</v>
          </cell>
          <cell r="Y135">
            <v>0</v>
          </cell>
          <cell r="AA135">
            <v>0</v>
          </cell>
          <cell r="AB135">
            <v>1.2078089639544487E-9</v>
          </cell>
          <cell r="AC135">
            <v>1.2078089639544486E-11</v>
          </cell>
        </row>
        <row r="136">
          <cell r="D136">
            <v>45199</v>
          </cell>
          <cell r="F136">
            <v>0</v>
          </cell>
          <cell r="H136">
            <v>0</v>
          </cell>
          <cell r="I136">
            <v>0</v>
          </cell>
          <cell r="J136">
            <v>0</v>
          </cell>
          <cell r="L136">
            <v>0</v>
          </cell>
          <cell r="M136">
            <v>0</v>
          </cell>
          <cell r="N136">
            <v>0</v>
          </cell>
          <cell r="S136">
            <v>45199</v>
          </cell>
          <cell r="U136">
            <v>0</v>
          </cell>
          <cell r="W136">
            <v>0</v>
          </cell>
          <cell r="X136">
            <v>0</v>
          </cell>
          <cell r="Y136">
            <v>0</v>
          </cell>
          <cell r="AA136">
            <v>0</v>
          </cell>
          <cell r="AB136">
            <v>1.2078089639544487E-9</v>
          </cell>
          <cell r="AC136">
            <v>1.2078089639544486E-11</v>
          </cell>
        </row>
        <row r="137">
          <cell r="D137">
            <v>45230</v>
          </cell>
          <cell r="F137">
            <v>0</v>
          </cell>
          <cell r="H137">
            <v>0</v>
          </cell>
          <cell r="I137">
            <v>0</v>
          </cell>
          <cell r="J137">
            <v>0</v>
          </cell>
          <cell r="L137">
            <v>0</v>
          </cell>
          <cell r="M137">
            <v>0</v>
          </cell>
          <cell r="N137">
            <v>0</v>
          </cell>
          <cell r="S137">
            <v>45230</v>
          </cell>
          <cell r="U137">
            <v>0</v>
          </cell>
          <cell r="W137">
            <v>0</v>
          </cell>
          <cell r="X137">
            <v>0</v>
          </cell>
          <cell r="Y137">
            <v>0</v>
          </cell>
          <cell r="AA137">
            <v>0</v>
          </cell>
          <cell r="AB137">
            <v>1.2078089639544487E-9</v>
          </cell>
          <cell r="AC137">
            <v>1.2078089639544486E-11</v>
          </cell>
        </row>
        <row r="138">
          <cell r="D138">
            <v>45260</v>
          </cell>
          <cell r="F138">
            <v>0</v>
          </cell>
          <cell r="H138">
            <v>0</v>
          </cell>
          <cell r="I138">
            <v>0</v>
          </cell>
          <cell r="J138">
            <v>0</v>
          </cell>
          <cell r="L138">
            <v>0</v>
          </cell>
          <cell r="M138">
            <v>0</v>
          </cell>
          <cell r="N138">
            <v>0</v>
          </cell>
          <cell r="S138">
            <v>45260</v>
          </cell>
          <cell r="U138">
            <v>0</v>
          </cell>
          <cell r="W138">
            <v>0</v>
          </cell>
          <cell r="X138">
            <v>0</v>
          </cell>
          <cell r="Y138">
            <v>0</v>
          </cell>
          <cell r="AA138">
            <v>0</v>
          </cell>
          <cell r="AB138">
            <v>1.2078089639544487E-9</v>
          </cell>
          <cell r="AC138">
            <v>1.2078089639544486E-11</v>
          </cell>
        </row>
        <row r="139">
          <cell r="D139">
            <v>45291</v>
          </cell>
          <cell r="F139">
            <v>0</v>
          </cell>
          <cell r="H139">
            <v>0</v>
          </cell>
          <cell r="I139">
            <v>0</v>
          </cell>
          <cell r="J139">
            <v>0</v>
          </cell>
          <cell r="L139">
            <v>2023</v>
          </cell>
          <cell r="M139">
            <v>0</v>
          </cell>
          <cell r="N139">
            <v>0</v>
          </cell>
          <cell r="S139">
            <v>45291</v>
          </cell>
          <cell r="U139">
            <v>0</v>
          </cell>
          <cell r="W139">
            <v>0</v>
          </cell>
          <cell r="X139">
            <v>0</v>
          </cell>
          <cell r="Y139">
            <v>0</v>
          </cell>
          <cell r="AA139">
            <v>2023</v>
          </cell>
          <cell r="AB139">
            <v>1.2078089639544487E-9</v>
          </cell>
          <cell r="AC139">
            <v>1.2078089639544486E-11</v>
          </cell>
        </row>
        <row r="140">
          <cell r="D140">
            <v>45322</v>
          </cell>
          <cell r="F140">
            <v>0</v>
          </cell>
          <cell r="H140">
            <v>0</v>
          </cell>
          <cell r="I140">
            <v>0</v>
          </cell>
          <cell r="J140">
            <v>0</v>
          </cell>
          <cell r="L140">
            <v>0</v>
          </cell>
          <cell r="M140">
            <v>0</v>
          </cell>
          <cell r="N140">
            <v>0</v>
          </cell>
          <cell r="S140">
            <v>45322</v>
          </cell>
          <cell r="U140">
            <v>0</v>
          </cell>
          <cell r="W140">
            <v>0</v>
          </cell>
          <cell r="X140">
            <v>0</v>
          </cell>
          <cell r="Y140">
            <v>0</v>
          </cell>
          <cell r="AA140">
            <v>0</v>
          </cell>
          <cell r="AB140">
            <v>0</v>
          </cell>
          <cell r="AC140">
            <v>0</v>
          </cell>
        </row>
        <row r="141">
          <cell r="D141">
            <v>45351</v>
          </cell>
          <cell r="F141">
            <v>0</v>
          </cell>
          <cell r="H141">
            <v>0</v>
          </cell>
          <cell r="I141">
            <v>0</v>
          </cell>
          <cell r="J141">
            <v>0</v>
          </cell>
          <cell r="L141">
            <v>0</v>
          </cell>
          <cell r="M141">
            <v>0</v>
          </cell>
          <cell r="N141">
            <v>0</v>
          </cell>
          <cell r="S141">
            <v>45351</v>
          </cell>
          <cell r="U141">
            <v>0</v>
          </cell>
          <cell r="W141">
            <v>0</v>
          </cell>
          <cell r="X141">
            <v>0</v>
          </cell>
          <cell r="Y141">
            <v>0</v>
          </cell>
          <cell r="AA141">
            <v>0</v>
          </cell>
          <cell r="AB141">
            <v>0</v>
          </cell>
          <cell r="AC141">
            <v>0</v>
          </cell>
        </row>
        <row r="142">
          <cell r="D142">
            <v>45382</v>
          </cell>
          <cell r="F142">
            <v>0</v>
          </cell>
          <cell r="H142">
            <v>0</v>
          </cell>
          <cell r="I142">
            <v>0</v>
          </cell>
          <cell r="J142">
            <v>0</v>
          </cell>
          <cell r="L142">
            <v>0</v>
          </cell>
          <cell r="M142">
            <v>0</v>
          </cell>
          <cell r="N142">
            <v>0</v>
          </cell>
          <cell r="S142">
            <v>45382</v>
          </cell>
          <cell r="U142">
            <v>0</v>
          </cell>
          <cell r="W142">
            <v>0</v>
          </cell>
          <cell r="X142">
            <v>0</v>
          </cell>
          <cell r="Y142">
            <v>0</v>
          </cell>
          <cell r="AA142">
            <v>0</v>
          </cell>
          <cell r="AB142">
            <v>0</v>
          </cell>
          <cell r="AC142">
            <v>0</v>
          </cell>
        </row>
        <row r="143">
          <cell r="D143">
            <v>45412</v>
          </cell>
          <cell r="F143">
            <v>0</v>
          </cell>
          <cell r="H143">
            <v>0</v>
          </cell>
          <cell r="I143">
            <v>0</v>
          </cell>
          <cell r="J143">
            <v>0</v>
          </cell>
          <cell r="L143">
            <v>0</v>
          </cell>
          <cell r="M143">
            <v>0</v>
          </cell>
          <cell r="N143">
            <v>0</v>
          </cell>
          <cell r="S143">
            <v>45412</v>
          </cell>
          <cell r="U143">
            <v>0</v>
          </cell>
          <cell r="W143">
            <v>0</v>
          </cell>
          <cell r="X143">
            <v>0</v>
          </cell>
          <cell r="Y143">
            <v>0</v>
          </cell>
          <cell r="AA143">
            <v>0</v>
          </cell>
          <cell r="AB143">
            <v>0</v>
          </cell>
          <cell r="AC143">
            <v>0</v>
          </cell>
        </row>
        <row r="144">
          <cell r="D144">
            <v>45443</v>
          </cell>
          <cell r="F144">
            <v>0</v>
          </cell>
          <cell r="H144">
            <v>0</v>
          </cell>
          <cell r="I144">
            <v>0</v>
          </cell>
          <cell r="J144">
            <v>0</v>
          </cell>
          <cell r="L144">
            <v>0</v>
          </cell>
          <cell r="M144">
            <v>0</v>
          </cell>
          <cell r="N144">
            <v>0</v>
          </cell>
          <cell r="S144">
            <v>45443</v>
          </cell>
          <cell r="U144">
            <v>0</v>
          </cell>
          <cell r="W144">
            <v>0</v>
          </cell>
          <cell r="X144">
            <v>0</v>
          </cell>
          <cell r="Y144">
            <v>0</v>
          </cell>
          <cell r="AA144">
            <v>0</v>
          </cell>
          <cell r="AB144">
            <v>0</v>
          </cell>
          <cell r="AC144">
            <v>0</v>
          </cell>
        </row>
        <row r="145">
          <cell r="D145">
            <v>45473</v>
          </cell>
          <cell r="F145">
            <v>0</v>
          </cell>
          <cell r="H145">
            <v>0</v>
          </cell>
          <cell r="I145">
            <v>0</v>
          </cell>
          <cell r="J145">
            <v>0</v>
          </cell>
          <cell r="L145">
            <v>0</v>
          </cell>
          <cell r="M145">
            <v>0</v>
          </cell>
          <cell r="N145">
            <v>0</v>
          </cell>
          <cell r="S145">
            <v>45473</v>
          </cell>
          <cell r="U145">
            <v>0</v>
          </cell>
          <cell r="W145">
            <v>0</v>
          </cell>
          <cell r="X145">
            <v>0</v>
          </cell>
          <cell r="Y145">
            <v>0</v>
          </cell>
          <cell r="AA145">
            <v>0</v>
          </cell>
          <cell r="AB145">
            <v>0</v>
          </cell>
          <cell r="AC145">
            <v>0</v>
          </cell>
        </row>
        <row r="146">
          <cell r="D146">
            <v>45504</v>
          </cell>
          <cell r="F146">
            <v>0</v>
          </cell>
          <cell r="H146">
            <v>0</v>
          </cell>
          <cell r="I146">
            <v>0</v>
          </cell>
          <cell r="J146">
            <v>0</v>
          </cell>
          <cell r="L146">
            <v>0</v>
          </cell>
          <cell r="M146">
            <v>0</v>
          </cell>
          <cell r="N146">
            <v>0</v>
          </cell>
          <cell r="S146">
            <v>45504</v>
          </cell>
          <cell r="U146">
            <v>0</v>
          </cell>
          <cell r="W146">
            <v>0</v>
          </cell>
          <cell r="X146">
            <v>0</v>
          </cell>
          <cell r="Y146">
            <v>0</v>
          </cell>
          <cell r="AA146">
            <v>0</v>
          </cell>
          <cell r="AB146">
            <v>0</v>
          </cell>
          <cell r="AC146">
            <v>0</v>
          </cell>
        </row>
        <row r="147">
          <cell r="D147">
            <v>45535</v>
          </cell>
          <cell r="F147">
            <v>0</v>
          </cell>
          <cell r="H147">
            <v>0</v>
          </cell>
          <cell r="I147">
            <v>0</v>
          </cell>
          <cell r="J147">
            <v>0</v>
          </cell>
          <cell r="L147">
            <v>0</v>
          </cell>
          <cell r="M147">
            <v>0</v>
          </cell>
          <cell r="N147">
            <v>0</v>
          </cell>
          <cell r="S147">
            <v>45535</v>
          </cell>
          <cell r="U147">
            <v>0</v>
          </cell>
          <cell r="W147">
            <v>0</v>
          </cell>
          <cell r="X147">
            <v>0</v>
          </cell>
          <cell r="Y147">
            <v>0</v>
          </cell>
          <cell r="AA147">
            <v>0</v>
          </cell>
          <cell r="AB147">
            <v>0</v>
          </cell>
          <cell r="AC147">
            <v>0</v>
          </cell>
        </row>
        <row r="148">
          <cell r="D148">
            <v>45565</v>
          </cell>
          <cell r="F148">
            <v>0</v>
          </cell>
          <cell r="H148">
            <v>0</v>
          </cell>
          <cell r="I148">
            <v>0</v>
          </cell>
          <cell r="J148">
            <v>0</v>
          </cell>
          <cell r="L148">
            <v>0</v>
          </cell>
          <cell r="M148">
            <v>0</v>
          </cell>
          <cell r="N148">
            <v>0</v>
          </cell>
          <cell r="S148">
            <v>45565</v>
          </cell>
          <cell r="U148">
            <v>0</v>
          </cell>
          <cell r="W148">
            <v>0</v>
          </cell>
          <cell r="X148">
            <v>0</v>
          </cell>
          <cell r="Y148">
            <v>0</v>
          </cell>
          <cell r="AA148">
            <v>0</v>
          </cell>
          <cell r="AB148">
            <v>0</v>
          </cell>
          <cell r="AC148">
            <v>0</v>
          </cell>
        </row>
        <row r="149">
          <cell r="D149">
            <v>45596</v>
          </cell>
          <cell r="F149">
            <v>0</v>
          </cell>
          <cell r="H149">
            <v>0</v>
          </cell>
          <cell r="I149">
            <v>0</v>
          </cell>
          <cell r="J149">
            <v>0</v>
          </cell>
          <cell r="L149">
            <v>0</v>
          </cell>
          <cell r="M149">
            <v>0</v>
          </cell>
          <cell r="N149">
            <v>0</v>
          </cell>
          <cell r="S149">
            <v>45596</v>
          </cell>
          <cell r="U149">
            <v>0</v>
          </cell>
          <cell r="W149">
            <v>0</v>
          </cell>
          <cell r="X149">
            <v>0</v>
          </cell>
          <cell r="Y149">
            <v>0</v>
          </cell>
          <cell r="AA149">
            <v>0</v>
          </cell>
          <cell r="AB149">
            <v>0</v>
          </cell>
          <cell r="AC149">
            <v>0</v>
          </cell>
        </row>
        <row r="150">
          <cell r="D150">
            <v>45626</v>
          </cell>
          <cell r="F150">
            <v>0</v>
          </cell>
          <cell r="H150">
            <v>0</v>
          </cell>
          <cell r="I150">
            <v>0</v>
          </cell>
          <cell r="J150">
            <v>0</v>
          </cell>
          <cell r="L150">
            <v>0</v>
          </cell>
          <cell r="M150">
            <v>0</v>
          </cell>
          <cell r="N150">
            <v>0</v>
          </cell>
          <cell r="S150">
            <v>45626</v>
          </cell>
          <cell r="U150">
            <v>0</v>
          </cell>
          <cell r="W150">
            <v>0</v>
          </cell>
          <cell r="X150">
            <v>0</v>
          </cell>
          <cell r="Y150">
            <v>0</v>
          </cell>
          <cell r="AA150">
            <v>0</v>
          </cell>
          <cell r="AB150">
            <v>0</v>
          </cell>
          <cell r="AC150">
            <v>0</v>
          </cell>
        </row>
        <row r="151">
          <cell r="D151">
            <v>45657</v>
          </cell>
          <cell r="F151">
            <v>0</v>
          </cell>
          <cell r="H151">
            <v>0</v>
          </cell>
          <cell r="I151">
            <v>0</v>
          </cell>
          <cell r="J151">
            <v>0</v>
          </cell>
          <cell r="L151">
            <v>2024</v>
          </cell>
          <cell r="M151">
            <v>0</v>
          </cell>
          <cell r="N151">
            <v>0</v>
          </cell>
          <cell r="S151">
            <v>45657</v>
          </cell>
          <cell r="U151">
            <v>0</v>
          </cell>
          <cell r="W151">
            <v>0</v>
          </cell>
          <cell r="X151">
            <v>0</v>
          </cell>
          <cell r="Y151">
            <v>0</v>
          </cell>
          <cell r="AA151">
            <v>2024</v>
          </cell>
          <cell r="AB151">
            <v>0</v>
          </cell>
          <cell r="AC151">
            <v>0</v>
          </cell>
        </row>
        <row r="152">
          <cell r="D152">
            <v>45688</v>
          </cell>
          <cell r="F152">
            <v>0</v>
          </cell>
          <cell r="H152">
            <v>0</v>
          </cell>
          <cell r="I152">
            <v>0</v>
          </cell>
          <cell r="J152">
            <v>0</v>
          </cell>
          <cell r="L152">
            <v>0</v>
          </cell>
          <cell r="M152">
            <v>0</v>
          </cell>
          <cell r="N152">
            <v>0</v>
          </cell>
          <cell r="S152">
            <v>45688</v>
          </cell>
          <cell r="U152">
            <v>0</v>
          </cell>
          <cell r="W152">
            <v>0</v>
          </cell>
          <cell r="X152">
            <v>0</v>
          </cell>
          <cell r="Y152">
            <v>0</v>
          </cell>
          <cell r="AA152">
            <v>0</v>
          </cell>
          <cell r="AB152">
            <v>0</v>
          </cell>
          <cell r="AC152">
            <v>0</v>
          </cell>
        </row>
        <row r="153">
          <cell r="D153">
            <v>45716</v>
          </cell>
          <cell r="F153">
            <v>0</v>
          </cell>
          <cell r="H153">
            <v>0</v>
          </cell>
          <cell r="I153">
            <v>0</v>
          </cell>
          <cell r="J153">
            <v>0</v>
          </cell>
          <cell r="L153">
            <v>0</v>
          </cell>
          <cell r="M153">
            <v>0</v>
          </cell>
          <cell r="N153">
            <v>0</v>
          </cell>
          <cell r="S153">
            <v>45716</v>
          </cell>
          <cell r="U153">
            <v>0</v>
          </cell>
          <cell r="W153">
            <v>0</v>
          </cell>
          <cell r="X153">
            <v>0</v>
          </cell>
          <cell r="Y153">
            <v>0</v>
          </cell>
          <cell r="AA153">
            <v>0</v>
          </cell>
          <cell r="AB153">
            <v>0</v>
          </cell>
          <cell r="AC153">
            <v>0</v>
          </cell>
        </row>
        <row r="154">
          <cell r="D154">
            <v>45747</v>
          </cell>
          <cell r="F154">
            <v>0</v>
          </cell>
          <cell r="H154">
            <v>0</v>
          </cell>
          <cell r="I154">
            <v>0</v>
          </cell>
          <cell r="J154">
            <v>0</v>
          </cell>
          <cell r="L154">
            <v>0</v>
          </cell>
          <cell r="M154">
            <v>0</v>
          </cell>
          <cell r="N154">
            <v>0</v>
          </cell>
          <cell r="S154">
            <v>45747</v>
          </cell>
          <cell r="U154">
            <v>0</v>
          </cell>
          <cell r="W154">
            <v>0</v>
          </cell>
          <cell r="X154">
            <v>0</v>
          </cell>
          <cell r="Y154">
            <v>0</v>
          </cell>
          <cell r="AA154">
            <v>0</v>
          </cell>
          <cell r="AB154">
            <v>0</v>
          </cell>
          <cell r="AC154">
            <v>0</v>
          </cell>
        </row>
        <row r="155">
          <cell r="D155">
            <v>45777</v>
          </cell>
          <cell r="F155">
            <v>0</v>
          </cell>
          <cell r="H155">
            <v>0</v>
          </cell>
          <cell r="I155">
            <v>0</v>
          </cell>
          <cell r="J155">
            <v>0</v>
          </cell>
          <cell r="L155">
            <v>0</v>
          </cell>
          <cell r="M155">
            <v>0</v>
          </cell>
          <cell r="N155">
            <v>0</v>
          </cell>
          <cell r="S155">
            <v>45777</v>
          </cell>
          <cell r="U155">
            <v>0</v>
          </cell>
          <cell r="W155">
            <v>0</v>
          </cell>
          <cell r="X155">
            <v>0</v>
          </cell>
          <cell r="Y155">
            <v>0</v>
          </cell>
          <cell r="AA155">
            <v>0</v>
          </cell>
          <cell r="AB155">
            <v>0</v>
          </cell>
          <cell r="AC155">
            <v>0</v>
          </cell>
        </row>
        <row r="156">
          <cell r="D156">
            <v>45808</v>
          </cell>
          <cell r="F156">
            <v>0</v>
          </cell>
          <cell r="H156">
            <v>0</v>
          </cell>
          <cell r="I156">
            <v>0</v>
          </cell>
          <cell r="J156">
            <v>0</v>
          </cell>
          <cell r="L156">
            <v>0</v>
          </cell>
          <cell r="M156">
            <v>0</v>
          </cell>
          <cell r="N156">
            <v>0</v>
          </cell>
          <cell r="S156">
            <v>45808</v>
          </cell>
          <cell r="U156">
            <v>0</v>
          </cell>
          <cell r="W156">
            <v>0</v>
          </cell>
          <cell r="X156">
            <v>0</v>
          </cell>
          <cell r="Y156">
            <v>0</v>
          </cell>
          <cell r="AA156">
            <v>0</v>
          </cell>
          <cell r="AB156">
            <v>0</v>
          </cell>
          <cell r="AC156">
            <v>0</v>
          </cell>
        </row>
        <row r="157">
          <cell r="D157">
            <v>45838</v>
          </cell>
          <cell r="F157">
            <v>0</v>
          </cell>
          <cell r="H157">
            <v>0</v>
          </cell>
          <cell r="I157">
            <v>0</v>
          </cell>
          <cell r="J157">
            <v>0</v>
          </cell>
          <cell r="L157">
            <v>0</v>
          </cell>
          <cell r="M157">
            <v>0</v>
          </cell>
          <cell r="N157">
            <v>0</v>
          </cell>
          <cell r="S157">
            <v>45838</v>
          </cell>
          <cell r="U157">
            <v>0</v>
          </cell>
          <cell r="W157">
            <v>0</v>
          </cell>
          <cell r="X157">
            <v>0</v>
          </cell>
          <cell r="Y157">
            <v>0</v>
          </cell>
          <cell r="AA157">
            <v>0</v>
          </cell>
          <cell r="AB157">
            <v>0</v>
          </cell>
          <cell r="AC157">
            <v>0</v>
          </cell>
        </row>
        <row r="158">
          <cell r="D158">
            <v>45869</v>
          </cell>
          <cell r="F158">
            <v>0</v>
          </cell>
          <cell r="H158">
            <v>0</v>
          </cell>
          <cell r="I158">
            <v>0</v>
          </cell>
          <cell r="J158">
            <v>0</v>
          </cell>
          <cell r="L158">
            <v>0</v>
          </cell>
          <cell r="M158">
            <v>0</v>
          </cell>
          <cell r="N158">
            <v>0</v>
          </cell>
          <cell r="S158">
            <v>45869</v>
          </cell>
          <cell r="U158">
            <v>0</v>
          </cell>
          <cell r="W158">
            <v>0</v>
          </cell>
          <cell r="X158">
            <v>0</v>
          </cell>
          <cell r="Y158">
            <v>0</v>
          </cell>
          <cell r="AA158">
            <v>0</v>
          </cell>
          <cell r="AB158">
            <v>0</v>
          </cell>
          <cell r="AC158">
            <v>0</v>
          </cell>
        </row>
        <row r="159">
          <cell r="D159">
            <v>45900</v>
          </cell>
          <cell r="F159">
            <v>0</v>
          </cell>
          <cell r="H159">
            <v>0</v>
          </cell>
          <cell r="I159">
            <v>0</v>
          </cell>
          <cell r="J159">
            <v>0</v>
          </cell>
          <cell r="L159">
            <v>0</v>
          </cell>
          <cell r="M159">
            <v>0</v>
          </cell>
          <cell r="N159">
            <v>0</v>
          </cell>
          <cell r="S159">
            <v>45900</v>
          </cell>
          <cell r="U159">
            <v>0</v>
          </cell>
          <cell r="W159">
            <v>0</v>
          </cell>
          <cell r="X159">
            <v>0</v>
          </cell>
          <cell r="Y159">
            <v>0</v>
          </cell>
          <cell r="AA159">
            <v>0</v>
          </cell>
          <cell r="AB159">
            <v>0</v>
          </cell>
          <cell r="AC159">
            <v>0</v>
          </cell>
        </row>
        <row r="160">
          <cell r="D160">
            <v>45930</v>
          </cell>
          <cell r="F160">
            <v>0</v>
          </cell>
          <cell r="H160">
            <v>0</v>
          </cell>
          <cell r="I160">
            <v>0</v>
          </cell>
          <cell r="J160">
            <v>0</v>
          </cell>
          <cell r="L160">
            <v>0</v>
          </cell>
          <cell r="M160">
            <v>0</v>
          </cell>
          <cell r="N160">
            <v>0</v>
          </cell>
          <cell r="S160">
            <v>45930</v>
          </cell>
          <cell r="U160">
            <v>0</v>
          </cell>
          <cell r="W160">
            <v>0</v>
          </cell>
          <cell r="X160">
            <v>0</v>
          </cell>
          <cell r="Y160">
            <v>0</v>
          </cell>
          <cell r="AA160">
            <v>0</v>
          </cell>
          <cell r="AB160">
            <v>0</v>
          </cell>
          <cell r="AC160">
            <v>0</v>
          </cell>
        </row>
        <row r="161">
          <cell r="D161">
            <v>45961</v>
          </cell>
          <cell r="F161">
            <v>0</v>
          </cell>
          <cell r="H161">
            <v>0</v>
          </cell>
          <cell r="I161">
            <v>0</v>
          </cell>
          <cell r="J161">
            <v>0</v>
          </cell>
          <cell r="L161">
            <v>0</v>
          </cell>
          <cell r="M161">
            <v>0</v>
          </cell>
          <cell r="N161">
            <v>0</v>
          </cell>
          <cell r="S161">
            <v>45961</v>
          </cell>
          <cell r="U161">
            <v>0</v>
          </cell>
          <cell r="W161">
            <v>0</v>
          </cell>
          <cell r="X161">
            <v>0</v>
          </cell>
          <cell r="Y161">
            <v>0</v>
          </cell>
          <cell r="AA161">
            <v>0</v>
          </cell>
          <cell r="AB161">
            <v>0</v>
          </cell>
          <cell r="AC161">
            <v>0</v>
          </cell>
        </row>
        <row r="162">
          <cell r="D162">
            <v>45991</v>
          </cell>
          <cell r="F162">
            <v>0</v>
          </cell>
          <cell r="H162">
            <v>0</v>
          </cell>
          <cell r="I162">
            <v>0</v>
          </cell>
          <cell r="J162">
            <v>0</v>
          </cell>
          <cell r="L162">
            <v>0</v>
          </cell>
          <cell r="M162">
            <v>0</v>
          </cell>
          <cell r="N162">
            <v>0</v>
          </cell>
          <cell r="S162">
            <v>45991</v>
          </cell>
          <cell r="U162">
            <v>0</v>
          </cell>
          <cell r="W162">
            <v>0</v>
          </cell>
          <cell r="X162">
            <v>0</v>
          </cell>
          <cell r="Y162">
            <v>0</v>
          </cell>
          <cell r="AA162">
            <v>0</v>
          </cell>
          <cell r="AB162">
            <v>0</v>
          </cell>
          <cell r="AC162">
            <v>0</v>
          </cell>
        </row>
        <row r="163">
          <cell r="D163">
            <v>46022</v>
          </cell>
          <cell r="F163">
            <v>0</v>
          </cell>
          <cell r="H163">
            <v>0</v>
          </cell>
          <cell r="I163">
            <v>0</v>
          </cell>
          <cell r="J163">
            <v>0</v>
          </cell>
          <cell r="L163">
            <v>2025</v>
          </cell>
          <cell r="M163">
            <v>0</v>
          </cell>
          <cell r="N163">
            <v>0</v>
          </cell>
          <cell r="S163">
            <v>46022</v>
          </cell>
          <cell r="U163">
            <v>0</v>
          </cell>
          <cell r="W163">
            <v>0</v>
          </cell>
          <cell r="X163">
            <v>0</v>
          </cell>
          <cell r="Y163">
            <v>0</v>
          </cell>
          <cell r="AA163">
            <v>2025</v>
          </cell>
          <cell r="AB163">
            <v>0</v>
          </cell>
          <cell r="AC163">
            <v>0</v>
          </cell>
        </row>
        <row r="164">
          <cell r="D164">
            <v>46053</v>
          </cell>
          <cell r="F164">
            <v>0</v>
          </cell>
          <cell r="H164">
            <v>0</v>
          </cell>
          <cell r="I164">
            <v>0</v>
          </cell>
          <cell r="J164">
            <v>0</v>
          </cell>
          <cell r="L164">
            <v>0</v>
          </cell>
          <cell r="M164">
            <v>0</v>
          </cell>
          <cell r="N164">
            <v>0</v>
          </cell>
          <cell r="S164">
            <v>46053</v>
          </cell>
          <cell r="U164">
            <v>0</v>
          </cell>
          <cell r="W164">
            <v>0</v>
          </cell>
          <cell r="X164">
            <v>0</v>
          </cell>
          <cell r="Y164">
            <v>0</v>
          </cell>
          <cell r="AA164">
            <v>0</v>
          </cell>
          <cell r="AB164">
            <v>0</v>
          </cell>
          <cell r="AC164">
            <v>0</v>
          </cell>
        </row>
        <row r="165">
          <cell r="D165">
            <v>46081</v>
          </cell>
          <cell r="F165">
            <v>0</v>
          </cell>
          <cell r="H165">
            <v>0</v>
          </cell>
          <cell r="I165">
            <v>0</v>
          </cell>
          <cell r="J165">
            <v>0</v>
          </cell>
          <cell r="L165">
            <v>0</v>
          </cell>
          <cell r="M165">
            <v>0</v>
          </cell>
          <cell r="N165">
            <v>0</v>
          </cell>
          <cell r="S165">
            <v>46081</v>
          </cell>
          <cell r="U165">
            <v>0</v>
          </cell>
          <cell r="W165">
            <v>0</v>
          </cell>
          <cell r="X165">
            <v>0</v>
          </cell>
          <cell r="Y165">
            <v>0</v>
          </cell>
          <cell r="AA165">
            <v>0</v>
          </cell>
          <cell r="AB165">
            <v>0</v>
          </cell>
          <cell r="AC165">
            <v>0</v>
          </cell>
        </row>
        <row r="166">
          <cell r="D166">
            <v>46112</v>
          </cell>
          <cell r="F166">
            <v>0</v>
          </cell>
          <cell r="H166">
            <v>0</v>
          </cell>
          <cell r="I166">
            <v>0</v>
          </cell>
          <cell r="J166">
            <v>0</v>
          </cell>
          <cell r="L166">
            <v>0</v>
          </cell>
          <cell r="M166">
            <v>0</v>
          </cell>
          <cell r="N166">
            <v>0</v>
          </cell>
          <cell r="S166">
            <v>46112</v>
          </cell>
          <cell r="U166">
            <v>0</v>
          </cell>
          <cell r="W166">
            <v>0</v>
          </cell>
          <cell r="X166">
            <v>0</v>
          </cell>
          <cell r="Y166">
            <v>0</v>
          </cell>
          <cell r="AA166">
            <v>0</v>
          </cell>
          <cell r="AB166">
            <v>0</v>
          </cell>
          <cell r="AC166">
            <v>0</v>
          </cell>
        </row>
        <row r="167">
          <cell r="D167">
            <v>46142</v>
          </cell>
          <cell r="F167">
            <v>0</v>
          </cell>
          <cell r="H167">
            <v>0</v>
          </cell>
          <cell r="I167">
            <v>0</v>
          </cell>
          <cell r="J167">
            <v>0</v>
          </cell>
          <cell r="L167">
            <v>0</v>
          </cell>
          <cell r="M167">
            <v>0</v>
          </cell>
          <cell r="N167">
            <v>0</v>
          </cell>
          <cell r="S167">
            <v>46142</v>
          </cell>
          <cell r="U167">
            <v>0</v>
          </cell>
          <cell r="W167">
            <v>0</v>
          </cell>
          <cell r="X167">
            <v>0</v>
          </cell>
          <cell r="Y167">
            <v>0</v>
          </cell>
          <cell r="AA167">
            <v>0</v>
          </cell>
          <cell r="AB167">
            <v>0</v>
          </cell>
          <cell r="AC167">
            <v>0</v>
          </cell>
        </row>
        <row r="168">
          <cell r="D168">
            <v>46173</v>
          </cell>
          <cell r="F168">
            <v>0</v>
          </cell>
          <cell r="H168">
            <v>0</v>
          </cell>
          <cell r="I168">
            <v>0</v>
          </cell>
          <cell r="J168">
            <v>0</v>
          </cell>
          <cell r="L168">
            <v>0</v>
          </cell>
          <cell r="M168">
            <v>0</v>
          </cell>
          <cell r="N168">
            <v>0</v>
          </cell>
          <cell r="S168">
            <v>46173</v>
          </cell>
          <cell r="U168">
            <v>0</v>
          </cell>
          <cell r="W168">
            <v>0</v>
          </cell>
          <cell r="X168">
            <v>0</v>
          </cell>
          <cell r="Y168">
            <v>0</v>
          </cell>
          <cell r="AA168">
            <v>0</v>
          </cell>
          <cell r="AB168">
            <v>0</v>
          </cell>
          <cell r="AC168">
            <v>0</v>
          </cell>
        </row>
        <row r="169">
          <cell r="D169">
            <v>46203</v>
          </cell>
          <cell r="F169">
            <v>0</v>
          </cell>
          <cell r="H169">
            <v>0</v>
          </cell>
          <cell r="I169">
            <v>0</v>
          </cell>
          <cell r="J169">
            <v>0</v>
          </cell>
          <cell r="L169">
            <v>0</v>
          </cell>
          <cell r="M169">
            <v>0</v>
          </cell>
          <cell r="N169">
            <v>0</v>
          </cell>
          <cell r="S169">
            <v>46203</v>
          </cell>
          <cell r="U169">
            <v>0</v>
          </cell>
          <cell r="W169">
            <v>0</v>
          </cell>
          <cell r="X169">
            <v>0</v>
          </cell>
          <cell r="Y169">
            <v>0</v>
          </cell>
          <cell r="AA169">
            <v>0</v>
          </cell>
          <cell r="AB169">
            <v>0</v>
          </cell>
          <cell r="AC169">
            <v>0</v>
          </cell>
        </row>
        <row r="170">
          <cell r="D170">
            <v>46234</v>
          </cell>
          <cell r="F170">
            <v>0</v>
          </cell>
          <cell r="H170">
            <v>0</v>
          </cell>
          <cell r="I170">
            <v>0</v>
          </cell>
          <cell r="J170">
            <v>0</v>
          </cell>
          <cell r="L170">
            <v>0</v>
          </cell>
          <cell r="M170">
            <v>0</v>
          </cell>
          <cell r="N170">
            <v>0</v>
          </cell>
          <cell r="S170">
            <v>46234</v>
          </cell>
          <cell r="U170">
            <v>0</v>
          </cell>
          <cell r="W170">
            <v>0</v>
          </cell>
          <cell r="X170">
            <v>0</v>
          </cell>
          <cell r="Y170">
            <v>0</v>
          </cell>
          <cell r="AA170">
            <v>0</v>
          </cell>
          <cell r="AB170">
            <v>0</v>
          </cell>
          <cell r="AC170">
            <v>0</v>
          </cell>
        </row>
        <row r="171">
          <cell r="D171">
            <v>46265</v>
          </cell>
          <cell r="F171">
            <v>0</v>
          </cell>
          <cell r="H171">
            <v>0</v>
          </cell>
          <cell r="I171">
            <v>0</v>
          </cell>
          <cell r="J171">
            <v>0</v>
          </cell>
          <cell r="L171">
            <v>0</v>
          </cell>
          <cell r="M171">
            <v>0</v>
          </cell>
          <cell r="N171">
            <v>0</v>
          </cell>
          <cell r="S171">
            <v>46265</v>
          </cell>
          <cell r="U171">
            <v>0</v>
          </cell>
          <cell r="W171">
            <v>0</v>
          </cell>
          <cell r="X171">
            <v>0</v>
          </cell>
          <cell r="Y171">
            <v>0</v>
          </cell>
          <cell r="AA171">
            <v>0</v>
          </cell>
          <cell r="AB171">
            <v>0</v>
          </cell>
          <cell r="AC171">
            <v>0</v>
          </cell>
        </row>
        <row r="172">
          <cell r="D172">
            <v>46295</v>
          </cell>
          <cell r="F172">
            <v>0</v>
          </cell>
          <cell r="H172">
            <v>0</v>
          </cell>
          <cell r="I172">
            <v>0</v>
          </cell>
          <cell r="J172">
            <v>0</v>
          </cell>
          <cell r="L172">
            <v>0</v>
          </cell>
          <cell r="M172">
            <v>0</v>
          </cell>
          <cell r="N172">
            <v>0</v>
          </cell>
          <cell r="S172">
            <v>46295</v>
          </cell>
          <cell r="U172">
            <v>0</v>
          </cell>
          <cell r="W172">
            <v>0</v>
          </cell>
          <cell r="X172">
            <v>0</v>
          </cell>
          <cell r="Y172">
            <v>0</v>
          </cell>
          <cell r="AA172">
            <v>0</v>
          </cell>
          <cell r="AB172">
            <v>0</v>
          </cell>
          <cell r="AC172">
            <v>0</v>
          </cell>
        </row>
        <row r="173">
          <cell r="D173">
            <v>46326</v>
          </cell>
          <cell r="F173">
            <v>0</v>
          </cell>
          <cell r="H173">
            <v>0</v>
          </cell>
          <cell r="I173">
            <v>0</v>
          </cell>
          <cell r="J173">
            <v>0</v>
          </cell>
          <cell r="L173">
            <v>0</v>
          </cell>
          <cell r="M173">
            <v>0</v>
          </cell>
          <cell r="N173">
            <v>0</v>
          </cell>
          <cell r="S173">
            <v>46326</v>
          </cell>
          <cell r="U173">
            <v>0</v>
          </cell>
          <cell r="W173">
            <v>0</v>
          </cell>
          <cell r="X173">
            <v>0</v>
          </cell>
          <cell r="Y173">
            <v>0</v>
          </cell>
          <cell r="AA173">
            <v>0</v>
          </cell>
          <cell r="AB173">
            <v>0</v>
          </cell>
          <cell r="AC173">
            <v>0</v>
          </cell>
        </row>
        <row r="174">
          <cell r="D174">
            <v>46356</v>
          </cell>
          <cell r="F174">
            <v>0</v>
          </cell>
          <cell r="H174">
            <v>0</v>
          </cell>
          <cell r="I174">
            <v>0</v>
          </cell>
          <cell r="J174">
            <v>0</v>
          </cell>
          <cell r="L174">
            <v>0</v>
          </cell>
          <cell r="M174">
            <v>0</v>
          </cell>
          <cell r="N174">
            <v>0</v>
          </cell>
          <cell r="S174">
            <v>46356</v>
          </cell>
          <cell r="U174">
            <v>0</v>
          </cell>
          <cell r="W174">
            <v>0</v>
          </cell>
          <cell r="X174">
            <v>0</v>
          </cell>
          <cell r="Y174">
            <v>0</v>
          </cell>
          <cell r="AA174">
            <v>0</v>
          </cell>
          <cell r="AB174">
            <v>0</v>
          </cell>
          <cell r="AC174">
            <v>0</v>
          </cell>
        </row>
        <row r="175">
          <cell r="D175">
            <v>46387</v>
          </cell>
          <cell r="F175">
            <v>0</v>
          </cell>
          <cell r="H175">
            <v>0</v>
          </cell>
          <cell r="I175">
            <v>0</v>
          </cell>
          <cell r="J175">
            <v>0</v>
          </cell>
          <cell r="L175">
            <v>2026</v>
          </cell>
          <cell r="M175">
            <v>0</v>
          </cell>
          <cell r="N175">
            <v>0</v>
          </cell>
          <cell r="S175">
            <v>46387</v>
          </cell>
          <cell r="U175">
            <v>0</v>
          </cell>
          <cell r="W175">
            <v>0</v>
          </cell>
          <cell r="X175">
            <v>0</v>
          </cell>
          <cell r="Y175">
            <v>0</v>
          </cell>
          <cell r="AA175">
            <v>2026</v>
          </cell>
          <cell r="AB175">
            <v>0</v>
          </cell>
          <cell r="AC175">
            <v>0</v>
          </cell>
        </row>
        <row r="176">
          <cell r="D176">
            <v>46418</v>
          </cell>
          <cell r="F176">
            <v>0</v>
          </cell>
          <cell r="H176">
            <v>0</v>
          </cell>
          <cell r="I176">
            <v>0</v>
          </cell>
          <cell r="J176">
            <v>0</v>
          </cell>
          <cell r="L176">
            <v>0</v>
          </cell>
          <cell r="M176">
            <v>0</v>
          </cell>
          <cell r="N176">
            <v>0</v>
          </cell>
          <cell r="S176">
            <v>46418</v>
          </cell>
          <cell r="U176">
            <v>0</v>
          </cell>
          <cell r="W176">
            <v>0</v>
          </cell>
          <cell r="X176">
            <v>0</v>
          </cell>
          <cell r="Y176">
            <v>0</v>
          </cell>
          <cell r="AA176">
            <v>0</v>
          </cell>
          <cell r="AB176">
            <v>0</v>
          </cell>
          <cell r="AC176">
            <v>0</v>
          </cell>
        </row>
        <row r="177">
          <cell r="D177">
            <v>46446</v>
          </cell>
          <cell r="F177">
            <v>0</v>
          </cell>
          <cell r="H177">
            <v>0</v>
          </cell>
          <cell r="I177">
            <v>0</v>
          </cell>
          <cell r="J177">
            <v>0</v>
          </cell>
          <cell r="L177">
            <v>0</v>
          </cell>
          <cell r="M177">
            <v>0</v>
          </cell>
          <cell r="N177">
            <v>0</v>
          </cell>
          <cell r="S177">
            <v>46446</v>
          </cell>
          <cell r="U177">
            <v>0</v>
          </cell>
          <cell r="W177">
            <v>0</v>
          </cell>
          <cell r="X177">
            <v>0</v>
          </cell>
          <cell r="Y177">
            <v>0</v>
          </cell>
          <cell r="AA177">
            <v>0</v>
          </cell>
          <cell r="AB177">
            <v>0</v>
          </cell>
          <cell r="AC177">
            <v>0</v>
          </cell>
        </row>
        <row r="178">
          <cell r="D178">
            <v>46477</v>
          </cell>
          <cell r="F178">
            <v>0</v>
          </cell>
          <cell r="H178">
            <v>0</v>
          </cell>
          <cell r="I178">
            <v>0</v>
          </cell>
          <cell r="J178">
            <v>0</v>
          </cell>
          <cell r="L178">
            <v>0</v>
          </cell>
          <cell r="M178">
            <v>0</v>
          </cell>
          <cell r="N178">
            <v>0</v>
          </cell>
          <cell r="S178">
            <v>46477</v>
          </cell>
          <cell r="U178">
            <v>0</v>
          </cell>
          <cell r="W178">
            <v>0</v>
          </cell>
          <cell r="X178">
            <v>0</v>
          </cell>
          <cell r="Y178">
            <v>0</v>
          </cell>
          <cell r="AA178">
            <v>0</v>
          </cell>
          <cell r="AB178">
            <v>0</v>
          </cell>
          <cell r="AC178">
            <v>0</v>
          </cell>
        </row>
        <row r="179">
          <cell r="D179">
            <v>46507</v>
          </cell>
          <cell r="F179">
            <v>0</v>
          </cell>
          <cell r="H179">
            <v>0</v>
          </cell>
          <cell r="I179">
            <v>0</v>
          </cell>
          <cell r="J179">
            <v>0</v>
          </cell>
          <cell r="L179">
            <v>0</v>
          </cell>
          <cell r="M179">
            <v>0</v>
          </cell>
          <cell r="N179">
            <v>0</v>
          </cell>
          <cell r="S179">
            <v>46507</v>
          </cell>
          <cell r="U179">
            <v>0</v>
          </cell>
          <cell r="W179">
            <v>0</v>
          </cell>
          <cell r="X179">
            <v>0</v>
          </cell>
          <cell r="Y179">
            <v>0</v>
          </cell>
          <cell r="AA179">
            <v>0</v>
          </cell>
          <cell r="AB179">
            <v>0</v>
          </cell>
          <cell r="AC179">
            <v>0</v>
          </cell>
        </row>
        <row r="180">
          <cell r="D180">
            <v>46538</v>
          </cell>
          <cell r="F180">
            <v>0</v>
          </cell>
          <cell r="H180">
            <v>0</v>
          </cell>
          <cell r="I180">
            <v>0</v>
          </cell>
          <cell r="J180">
            <v>0</v>
          </cell>
          <cell r="L180">
            <v>0</v>
          </cell>
          <cell r="M180">
            <v>0</v>
          </cell>
          <cell r="N180">
            <v>0</v>
          </cell>
          <cell r="S180">
            <v>46538</v>
          </cell>
          <cell r="U180">
            <v>0</v>
          </cell>
          <cell r="W180">
            <v>0</v>
          </cell>
          <cell r="X180">
            <v>0</v>
          </cell>
          <cell r="Y180">
            <v>0</v>
          </cell>
          <cell r="AA180">
            <v>0</v>
          </cell>
          <cell r="AB180">
            <v>0</v>
          </cell>
          <cell r="AC180">
            <v>0</v>
          </cell>
        </row>
        <row r="181">
          <cell r="D181">
            <v>46568</v>
          </cell>
          <cell r="F181">
            <v>0</v>
          </cell>
          <cell r="H181">
            <v>0</v>
          </cell>
          <cell r="I181">
            <v>0</v>
          </cell>
          <cell r="J181">
            <v>0</v>
          </cell>
          <cell r="L181">
            <v>0</v>
          </cell>
          <cell r="M181">
            <v>0</v>
          </cell>
          <cell r="N181">
            <v>0</v>
          </cell>
          <cell r="S181">
            <v>46568</v>
          </cell>
          <cell r="U181">
            <v>0</v>
          </cell>
          <cell r="W181">
            <v>0</v>
          </cell>
          <cell r="X181">
            <v>0</v>
          </cell>
          <cell r="Y181">
            <v>0</v>
          </cell>
          <cell r="AA181">
            <v>0</v>
          </cell>
          <cell r="AB181">
            <v>0</v>
          </cell>
          <cell r="AC181">
            <v>0</v>
          </cell>
        </row>
        <row r="182">
          <cell r="D182">
            <v>46599</v>
          </cell>
          <cell r="F182">
            <v>0</v>
          </cell>
          <cell r="H182">
            <v>0</v>
          </cell>
          <cell r="I182">
            <v>0</v>
          </cell>
          <cell r="J182">
            <v>0</v>
          </cell>
          <cell r="L182">
            <v>0</v>
          </cell>
          <cell r="M182">
            <v>0</v>
          </cell>
          <cell r="N182">
            <v>0</v>
          </cell>
          <cell r="S182">
            <v>46599</v>
          </cell>
          <cell r="U182">
            <v>0</v>
          </cell>
          <cell r="W182">
            <v>0</v>
          </cell>
          <cell r="X182">
            <v>0</v>
          </cell>
          <cell r="Y182">
            <v>0</v>
          </cell>
          <cell r="AA182">
            <v>0</v>
          </cell>
          <cell r="AB182">
            <v>0</v>
          </cell>
          <cell r="AC182">
            <v>0</v>
          </cell>
        </row>
        <row r="183">
          <cell r="D183">
            <v>46630</v>
          </cell>
          <cell r="F183">
            <v>0</v>
          </cell>
          <cell r="H183">
            <v>0</v>
          </cell>
          <cell r="I183">
            <v>0</v>
          </cell>
          <cell r="J183">
            <v>0</v>
          </cell>
          <cell r="L183">
            <v>0</v>
          </cell>
          <cell r="M183">
            <v>0</v>
          </cell>
          <cell r="N183">
            <v>0</v>
          </cell>
          <cell r="S183">
            <v>46630</v>
          </cell>
          <cell r="U183">
            <v>0</v>
          </cell>
          <cell r="W183">
            <v>0</v>
          </cell>
          <cell r="X183">
            <v>0</v>
          </cell>
          <cell r="Y183">
            <v>0</v>
          </cell>
          <cell r="AA183">
            <v>0</v>
          </cell>
          <cell r="AB183">
            <v>0</v>
          </cell>
          <cell r="AC183">
            <v>0</v>
          </cell>
        </row>
        <row r="184">
          <cell r="D184">
            <v>46660</v>
          </cell>
          <cell r="F184">
            <v>0</v>
          </cell>
          <cell r="H184">
            <v>0</v>
          </cell>
          <cell r="I184">
            <v>0</v>
          </cell>
          <cell r="J184">
            <v>0</v>
          </cell>
          <cell r="L184">
            <v>0</v>
          </cell>
          <cell r="M184">
            <v>0</v>
          </cell>
          <cell r="N184">
            <v>0</v>
          </cell>
          <cell r="S184">
            <v>46660</v>
          </cell>
          <cell r="U184">
            <v>0</v>
          </cell>
          <cell r="W184">
            <v>0</v>
          </cell>
          <cell r="X184">
            <v>0</v>
          </cell>
          <cell r="Y184">
            <v>0</v>
          </cell>
          <cell r="AA184">
            <v>0</v>
          </cell>
          <cell r="AB184">
            <v>0</v>
          </cell>
          <cell r="AC184">
            <v>0</v>
          </cell>
        </row>
        <row r="185">
          <cell r="D185">
            <v>46691</v>
          </cell>
          <cell r="F185">
            <v>0</v>
          </cell>
          <cell r="H185">
            <v>0</v>
          </cell>
          <cell r="I185">
            <v>0</v>
          </cell>
          <cell r="J185">
            <v>0</v>
          </cell>
          <cell r="L185">
            <v>0</v>
          </cell>
          <cell r="M185">
            <v>0</v>
          </cell>
          <cell r="N185">
            <v>0</v>
          </cell>
          <cell r="S185">
            <v>46691</v>
          </cell>
          <cell r="U185">
            <v>0</v>
          </cell>
          <cell r="W185">
            <v>0</v>
          </cell>
          <cell r="X185">
            <v>0</v>
          </cell>
          <cell r="Y185">
            <v>0</v>
          </cell>
          <cell r="AA185">
            <v>0</v>
          </cell>
          <cell r="AB185">
            <v>0</v>
          </cell>
          <cell r="AC185">
            <v>0</v>
          </cell>
        </row>
        <row r="186">
          <cell r="D186">
            <v>46721</v>
          </cell>
          <cell r="F186">
            <v>0</v>
          </cell>
          <cell r="H186">
            <v>0</v>
          </cell>
          <cell r="I186">
            <v>0</v>
          </cell>
          <cell r="J186">
            <v>0</v>
          </cell>
          <cell r="L186">
            <v>0</v>
          </cell>
          <cell r="M186">
            <v>0</v>
          </cell>
          <cell r="N186">
            <v>0</v>
          </cell>
          <cell r="S186">
            <v>46721</v>
          </cell>
          <cell r="U186">
            <v>0</v>
          </cell>
          <cell r="W186">
            <v>0</v>
          </cell>
          <cell r="X186">
            <v>0</v>
          </cell>
          <cell r="Y186">
            <v>0</v>
          </cell>
          <cell r="AA186">
            <v>0</v>
          </cell>
          <cell r="AB186">
            <v>0</v>
          </cell>
          <cell r="AC186">
            <v>0</v>
          </cell>
        </row>
        <row r="187">
          <cell r="D187">
            <v>46752</v>
          </cell>
          <cell r="F187">
            <v>0</v>
          </cell>
          <cell r="H187">
            <v>0</v>
          </cell>
          <cell r="I187">
            <v>0</v>
          </cell>
          <cell r="J187">
            <v>0</v>
          </cell>
          <cell r="L187">
            <v>2027</v>
          </cell>
          <cell r="M187">
            <v>0</v>
          </cell>
          <cell r="N187">
            <v>0</v>
          </cell>
          <cell r="S187">
            <v>46752</v>
          </cell>
          <cell r="U187">
            <v>0</v>
          </cell>
          <cell r="W187">
            <v>0</v>
          </cell>
          <cell r="X187">
            <v>0</v>
          </cell>
          <cell r="Y187">
            <v>0</v>
          </cell>
          <cell r="AA187">
            <v>2027</v>
          </cell>
          <cell r="AB187">
            <v>0</v>
          </cell>
          <cell r="AC187">
            <v>0</v>
          </cell>
        </row>
        <row r="188">
          <cell r="D188">
            <v>46783</v>
          </cell>
          <cell r="F188">
            <v>0</v>
          </cell>
          <cell r="H188">
            <v>0</v>
          </cell>
          <cell r="I188">
            <v>0</v>
          </cell>
          <cell r="J188">
            <v>0</v>
          </cell>
          <cell r="L188">
            <v>0</v>
          </cell>
          <cell r="M188">
            <v>0</v>
          </cell>
          <cell r="N188">
            <v>0</v>
          </cell>
          <cell r="S188">
            <v>46783</v>
          </cell>
          <cell r="U188">
            <v>0</v>
          </cell>
          <cell r="W188">
            <v>0</v>
          </cell>
          <cell r="X188">
            <v>0</v>
          </cell>
          <cell r="Y188">
            <v>0</v>
          </cell>
          <cell r="AA188">
            <v>0</v>
          </cell>
          <cell r="AB188">
            <v>0</v>
          </cell>
          <cell r="AC188">
            <v>0</v>
          </cell>
        </row>
        <row r="189">
          <cell r="D189">
            <v>46812</v>
          </cell>
          <cell r="F189">
            <v>0</v>
          </cell>
          <cell r="H189">
            <v>0</v>
          </cell>
          <cell r="I189">
            <v>0</v>
          </cell>
          <cell r="J189">
            <v>0</v>
          </cell>
          <cell r="L189">
            <v>0</v>
          </cell>
          <cell r="M189">
            <v>0</v>
          </cell>
          <cell r="N189">
            <v>0</v>
          </cell>
          <cell r="S189">
            <v>46812</v>
          </cell>
          <cell r="U189">
            <v>0</v>
          </cell>
          <cell r="W189">
            <v>0</v>
          </cell>
          <cell r="X189">
            <v>0</v>
          </cell>
          <cell r="Y189">
            <v>0</v>
          </cell>
          <cell r="AA189">
            <v>0</v>
          </cell>
          <cell r="AB189">
            <v>0</v>
          </cell>
          <cell r="AC189">
            <v>0</v>
          </cell>
        </row>
        <row r="190">
          <cell r="D190">
            <v>46843</v>
          </cell>
          <cell r="F190">
            <v>0</v>
          </cell>
          <cell r="H190">
            <v>0</v>
          </cell>
          <cell r="I190">
            <v>0</v>
          </cell>
          <cell r="J190">
            <v>0</v>
          </cell>
          <cell r="L190">
            <v>0</v>
          </cell>
          <cell r="M190">
            <v>0</v>
          </cell>
          <cell r="N190">
            <v>0</v>
          </cell>
          <cell r="S190">
            <v>46843</v>
          </cell>
          <cell r="U190">
            <v>0</v>
          </cell>
          <cell r="W190">
            <v>0</v>
          </cell>
          <cell r="X190">
            <v>0</v>
          </cell>
          <cell r="Y190">
            <v>0</v>
          </cell>
          <cell r="AA190">
            <v>0</v>
          </cell>
          <cell r="AB190">
            <v>0</v>
          </cell>
          <cell r="AC190">
            <v>0</v>
          </cell>
        </row>
        <row r="191">
          <cell r="D191">
            <v>46873</v>
          </cell>
          <cell r="F191">
            <v>0</v>
          </cell>
          <cell r="H191">
            <v>0</v>
          </cell>
          <cell r="I191">
            <v>0</v>
          </cell>
          <cell r="J191">
            <v>0</v>
          </cell>
          <cell r="L191">
            <v>0</v>
          </cell>
          <cell r="M191">
            <v>0</v>
          </cell>
          <cell r="N191">
            <v>0</v>
          </cell>
          <cell r="S191">
            <v>46873</v>
          </cell>
          <cell r="U191">
            <v>0</v>
          </cell>
          <cell r="W191">
            <v>0</v>
          </cell>
          <cell r="X191">
            <v>0</v>
          </cell>
          <cell r="Y191">
            <v>0</v>
          </cell>
          <cell r="AA191">
            <v>0</v>
          </cell>
          <cell r="AB191">
            <v>0</v>
          </cell>
          <cell r="AC191">
            <v>0</v>
          </cell>
        </row>
        <row r="192">
          <cell r="D192">
            <v>46904</v>
          </cell>
          <cell r="F192">
            <v>0</v>
          </cell>
          <cell r="H192">
            <v>0</v>
          </cell>
          <cell r="I192">
            <v>0</v>
          </cell>
          <cell r="J192">
            <v>0</v>
          </cell>
          <cell r="L192">
            <v>0</v>
          </cell>
          <cell r="M192">
            <v>0</v>
          </cell>
          <cell r="N192">
            <v>0</v>
          </cell>
          <cell r="S192">
            <v>46904</v>
          </cell>
          <cell r="U192">
            <v>0</v>
          </cell>
          <cell r="W192">
            <v>0</v>
          </cell>
          <cell r="X192">
            <v>0</v>
          </cell>
          <cell r="Y192">
            <v>0</v>
          </cell>
          <cell r="AA192">
            <v>0</v>
          </cell>
          <cell r="AB192">
            <v>0</v>
          </cell>
          <cell r="AC192">
            <v>0</v>
          </cell>
        </row>
        <row r="193">
          <cell r="D193">
            <v>46934</v>
          </cell>
          <cell r="F193">
            <v>0</v>
          </cell>
          <cell r="H193">
            <v>0</v>
          </cell>
          <cell r="I193">
            <v>0</v>
          </cell>
          <cell r="J193">
            <v>0</v>
          </cell>
          <cell r="L193">
            <v>0</v>
          </cell>
          <cell r="M193">
            <v>0</v>
          </cell>
          <cell r="N193">
            <v>0</v>
          </cell>
          <cell r="S193">
            <v>46934</v>
          </cell>
          <cell r="U193">
            <v>0</v>
          </cell>
          <cell r="W193">
            <v>0</v>
          </cell>
          <cell r="X193">
            <v>0</v>
          </cell>
          <cell r="Y193">
            <v>0</v>
          </cell>
          <cell r="AA193">
            <v>0</v>
          </cell>
          <cell r="AB193">
            <v>0</v>
          </cell>
          <cell r="AC193">
            <v>0</v>
          </cell>
        </row>
        <row r="194">
          <cell r="D194">
            <v>46965</v>
          </cell>
          <cell r="F194">
            <v>0</v>
          </cell>
          <cell r="H194">
            <v>0</v>
          </cell>
          <cell r="I194">
            <v>0</v>
          </cell>
          <cell r="J194">
            <v>0</v>
          </cell>
          <cell r="L194">
            <v>0</v>
          </cell>
          <cell r="M194">
            <v>0</v>
          </cell>
          <cell r="N194">
            <v>0</v>
          </cell>
          <cell r="S194">
            <v>46965</v>
          </cell>
          <cell r="U194">
            <v>0</v>
          </cell>
          <cell r="W194">
            <v>0</v>
          </cell>
          <cell r="X194">
            <v>0</v>
          </cell>
          <cell r="Y194">
            <v>0</v>
          </cell>
          <cell r="AA194">
            <v>0</v>
          </cell>
          <cell r="AB194">
            <v>0</v>
          </cell>
          <cell r="AC194">
            <v>0</v>
          </cell>
        </row>
        <row r="195">
          <cell r="D195">
            <v>46996</v>
          </cell>
          <cell r="F195">
            <v>0</v>
          </cell>
          <cell r="H195">
            <v>0</v>
          </cell>
          <cell r="I195">
            <v>0</v>
          </cell>
          <cell r="J195">
            <v>0</v>
          </cell>
          <cell r="L195">
            <v>0</v>
          </cell>
          <cell r="M195">
            <v>0</v>
          </cell>
          <cell r="N195">
            <v>0</v>
          </cell>
          <cell r="S195">
            <v>46996</v>
          </cell>
          <cell r="U195">
            <v>0</v>
          </cell>
          <cell r="W195">
            <v>0</v>
          </cell>
          <cell r="X195">
            <v>0</v>
          </cell>
          <cell r="Y195">
            <v>0</v>
          </cell>
          <cell r="AA195">
            <v>0</v>
          </cell>
          <cell r="AB195">
            <v>0</v>
          </cell>
          <cell r="AC195">
            <v>0</v>
          </cell>
        </row>
        <row r="196">
          <cell r="D196">
            <v>47026</v>
          </cell>
          <cell r="F196">
            <v>0</v>
          </cell>
          <cell r="H196">
            <v>0</v>
          </cell>
          <cell r="I196">
            <v>0</v>
          </cell>
          <cell r="J196">
            <v>0</v>
          </cell>
          <cell r="L196">
            <v>0</v>
          </cell>
          <cell r="M196">
            <v>0</v>
          </cell>
          <cell r="N196">
            <v>0</v>
          </cell>
          <cell r="S196">
            <v>47026</v>
          </cell>
          <cell r="U196">
            <v>0</v>
          </cell>
          <cell r="W196">
            <v>0</v>
          </cell>
          <cell r="X196">
            <v>0</v>
          </cell>
          <cell r="Y196">
            <v>0</v>
          </cell>
          <cell r="AA196">
            <v>0</v>
          </cell>
          <cell r="AB196">
            <v>0</v>
          </cell>
          <cell r="AC196">
            <v>0</v>
          </cell>
        </row>
        <row r="197">
          <cell r="D197">
            <v>47057</v>
          </cell>
          <cell r="F197">
            <v>0</v>
          </cell>
          <cell r="H197">
            <v>0</v>
          </cell>
          <cell r="I197">
            <v>0</v>
          </cell>
          <cell r="J197">
            <v>0</v>
          </cell>
          <cell r="L197">
            <v>0</v>
          </cell>
          <cell r="M197">
            <v>0</v>
          </cell>
          <cell r="N197">
            <v>0</v>
          </cell>
          <cell r="S197">
            <v>47057</v>
          </cell>
          <cell r="U197">
            <v>0</v>
          </cell>
          <cell r="W197">
            <v>0</v>
          </cell>
          <cell r="X197">
            <v>0</v>
          </cell>
          <cell r="Y197">
            <v>0</v>
          </cell>
          <cell r="AA197">
            <v>0</v>
          </cell>
          <cell r="AB197">
            <v>0</v>
          </cell>
          <cell r="AC197">
            <v>0</v>
          </cell>
        </row>
        <row r="198">
          <cell r="D198">
            <v>47087</v>
          </cell>
          <cell r="F198">
            <v>0</v>
          </cell>
          <cell r="H198">
            <v>0</v>
          </cell>
          <cell r="I198">
            <v>0</v>
          </cell>
          <cell r="J198">
            <v>0</v>
          </cell>
          <cell r="L198">
            <v>0</v>
          </cell>
          <cell r="M198">
            <v>0</v>
          </cell>
          <cell r="N198">
            <v>0</v>
          </cell>
          <cell r="S198">
            <v>47087</v>
          </cell>
          <cell r="U198">
            <v>0</v>
          </cell>
          <cell r="W198">
            <v>0</v>
          </cell>
          <cell r="X198">
            <v>0</v>
          </cell>
          <cell r="Y198">
            <v>0</v>
          </cell>
          <cell r="AA198">
            <v>0</v>
          </cell>
          <cell r="AB198">
            <v>0</v>
          </cell>
          <cell r="AC198">
            <v>0</v>
          </cell>
        </row>
        <row r="199">
          <cell r="D199">
            <v>47118</v>
          </cell>
          <cell r="F199">
            <v>0</v>
          </cell>
          <cell r="H199">
            <v>0</v>
          </cell>
          <cell r="I199">
            <v>0</v>
          </cell>
          <cell r="J199">
            <v>0</v>
          </cell>
          <cell r="L199">
            <v>2028</v>
          </cell>
          <cell r="M199">
            <v>0</v>
          </cell>
          <cell r="N199">
            <v>0</v>
          </cell>
          <cell r="S199">
            <v>47118</v>
          </cell>
          <cell r="U199">
            <v>0</v>
          </cell>
          <cell r="W199">
            <v>0</v>
          </cell>
          <cell r="X199">
            <v>0</v>
          </cell>
          <cell r="Y199">
            <v>0</v>
          </cell>
          <cell r="AA199">
            <v>2028</v>
          </cell>
          <cell r="AB199">
            <v>0</v>
          </cell>
          <cell r="AC199">
            <v>0</v>
          </cell>
        </row>
        <row r="200">
          <cell r="D200">
            <v>47149</v>
          </cell>
          <cell r="F200">
            <v>0</v>
          </cell>
          <cell r="H200">
            <v>0</v>
          </cell>
          <cell r="I200">
            <v>0</v>
          </cell>
          <cell r="J200">
            <v>0</v>
          </cell>
          <cell r="L200">
            <v>0</v>
          </cell>
          <cell r="M200">
            <v>0</v>
          </cell>
          <cell r="N200">
            <v>0</v>
          </cell>
          <cell r="S200">
            <v>47149</v>
          </cell>
          <cell r="U200">
            <v>0</v>
          </cell>
          <cell r="W200">
            <v>0</v>
          </cell>
          <cell r="X200">
            <v>0</v>
          </cell>
          <cell r="Y200">
            <v>0</v>
          </cell>
          <cell r="AA200">
            <v>0</v>
          </cell>
          <cell r="AB200">
            <v>0</v>
          </cell>
          <cell r="AC200">
            <v>0</v>
          </cell>
        </row>
        <row r="201">
          <cell r="D201">
            <v>47177</v>
          </cell>
          <cell r="F201">
            <v>0</v>
          </cell>
          <cell r="H201">
            <v>0</v>
          </cell>
          <cell r="I201">
            <v>0</v>
          </cell>
          <cell r="J201">
            <v>0</v>
          </cell>
          <cell r="L201">
            <v>0</v>
          </cell>
          <cell r="M201">
            <v>0</v>
          </cell>
          <cell r="N201">
            <v>0</v>
          </cell>
          <cell r="S201">
            <v>47177</v>
          </cell>
          <cell r="U201">
            <v>0</v>
          </cell>
          <cell r="W201">
            <v>0</v>
          </cell>
          <cell r="X201">
            <v>0</v>
          </cell>
          <cell r="Y201">
            <v>0</v>
          </cell>
          <cell r="AA201">
            <v>0</v>
          </cell>
          <cell r="AB201">
            <v>0</v>
          </cell>
          <cell r="AC201">
            <v>0</v>
          </cell>
        </row>
        <row r="202">
          <cell r="D202">
            <v>47208</v>
          </cell>
          <cell r="F202">
            <v>0</v>
          </cell>
          <cell r="H202">
            <v>0</v>
          </cell>
          <cell r="I202">
            <v>0</v>
          </cell>
          <cell r="J202">
            <v>0</v>
          </cell>
          <cell r="L202">
            <v>0</v>
          </cell>
          <cell r="M202">
            <v>0</v>
          </cell>
          <cell r="N202">
            <v>0</v>
          </cell>
          <cell r="S202">
            <v>47208</v>
          </cell>
          <cell r="U202">
            <v>0</v>
          </cell>
          <cell r="W202">
            <v>0</v>
          </cell>
          <cell r="X202">
            <v>0</v>
          </cell>
          <cell r="Y202">
            <v>0</v>
          </cell>
          <cell r="AA202">
            <v>0</v>
          </cell>
          <cell r="AB202">
            <v>0</v>
          </cell>
          <cell r="AC202">
            <v>0</v>
          </cell>
        </row>
        <row r="203">
          <cell r="D203">
            <v>47238</v>
          </cell>
          <cell r="F203">
            <v>0</v>
          </cell>
          <cell r="H203">
            <v>0</v>
          </cell>
          <cell r="I203">
            <v>0</v>
          </cell>
          <cell r="J203">
            <v>0</v>
          </cell>
          <cell r="L203">
            <v>0</v>
          </cell>
          <cell r="M203">
            <v>0</v>
          </cell>
          <cell r="N203">
            <v>0</v>
          </cell>
          <cell r="S203">
            <v>47238</v>
          </cell>
          <cell r="U203">
            <v>0</v>
          </cell>
          <cell r="W203">
            <v>0</v>
          </cell>
          <cell r="X203">
            <v>0</v>
          </cell>
          <cell r="Y203">
            <v>0</v>
          </cell>
          <cell r="AA203">
            <v>0</v>
          </cell>
          <cell r="AB203">
            <v>0</v>
          </cell>
          <cell r="AC203">
            <v>0</v>
          </cell>
        </row>
        <row r="204">
          <cell r="D204">
            <v>47269</v>
          </cell>
          <cell r="F204">
            <v>0</v>
          </cell>
          <cell r="H204">
            <v>0</v>
          </cell>
          <cell r="I204">
            <v>0</v>
          </cell>
          <cell r="J204">
            <v>0</v>
          </cell>
          <cell r="L204">
            <v>0</v>
          </cell>
          <cell r="M204">
            <v>0</v>
          </cell>
          <cell r="N204">
            <v>0</v>
          </cell>
          <cell r="S204">
            <v>47269</v>
          </cell>
          <cell r="U204">
            <v>0</v>
          </cell>
          <cell r="W204">
            <v>0</v>
          </cell>
          <cell r="X204">
            <v>0</v>
          </cell>
          <cell r="Y204">
            <v>0</v>
          </cell>
          <cell r="AA204">
            <v>0</v>
          </cell>
          <cell r="AB204">
            <v>0</v>
          </cell>
          <cell r="AC204">
            <v>0</v>
          </cell>
        </row>
        <row r="205">
          <cell r="D205">
            <v>47299</v>
          </cell>
          <cell r="F205">
            <v>0</v>
          </cell>
          <cell r="H205">
            <v>0</v>
          </cell>
          <cell r="I205">
            <v>0</v>
          </cell>
          <cell r="J205">
            <v>0</v>
          </cell>
          <cell r="L205">
            <v>0</v>
          </cell>
          <cell r="M205">
            <v>0</v>
          </cell>
          <cell r="N205">
            <v>0</v>
          </cell>
          <cell r="S205">
            <v>47299</v>
          </cell>
          <cell r="U205">
            <v>0</v>
          </cell>
          <cell r="W205">
            <v>0</v>
          </cell>
          <cell r="X205">
            <v>0</v>
          </cell>
          <cell r="Y205">
            <v>0</v>
          </cell>
          <cell r="AA205">
            <v>0</v>
          </cell>
          <cell r="AB205">
            <v>0</v>
          </cell>
          <cell r="AC205">
            <v>0</v>
          </cell>
        </row>
        <row r="206">
          <cell r="D206">
            <v>47330</v>
          </cell>
          <cell r="F206">
            <v>0</v>
          </cell>
          <cell r="H206">
            <v>0</v>
          </cell>
          <cell r="I206">
            <v>0</v>
          </cell>
          <cell r="J206">
            <v>0</v>
          </cell>
          <cell r="L206">
            <v>0</v>
          </cell>
          <cell r="M206">
            <v>0</v>
          </cell>
          <cell r="N206">
            <v>0</v>
          </cell>
          <cell r="S206">
            <v>47330</v>
          </cell>
          <cell r="U206">
            <v>0</v>
          </cell>
          <cell r="W206">
            <v>0</v>
          </cell>
          <cell r="X206">
            <v>0</v>
          </cell>
          <cell r="Y206">
            <v>0</v>
          </cell>
          <cell r="AA206">
            <v>0</v>
          </cell>
          <cell r="AB206">
            <v>0</v>
          </cell>
          <cell r="AC206">
            <v>0</v>
          </cell>
        </row>
        <row r="207">
          <cell r="D207">
            <v>47361</v>
          </cell>
          <cell r="F207">
            <v>0</v>
          </cell>
          <cell r="H207">
            <v>0</v>
          </cell>
          <cell r="I207">
            <v>0</v>
          </cell>
          <cell r="J207">
            <v>0</v>
          </cell>
          <cell r="L207">
            <v>0</v>
          </cell>
          <cell r="M207">
            <v>0</v>
          </cell>
          <cell r="N207">
            <v>0</v>
          </cell>
          <cell r="S207">
            <v>47361</v>
          </cell>
          <cell r="U207">
            <v>0</v>
          </cell>
          <cell r="W207">
            <v>0</v>
          </cell>
          <cell r="X207">
            <v>0</v>
          </cell>
          <cell r="Y207">
            <v>0</v>
          </cell>
          <cell r="AA207">
            <v>0</v>
          </cell>
          <cell r="AB207">
            <v>0</v>
          </cell>
          <cell r="AC207">
            <v>0</v>
          </cell>
        </row>
        <row r="208">
          <cell r="D208">
            <v>47391</v>
          </cell>
          <cell r="F208">
            <v>0</v>
          </cell>
          <cell r="H208">
            <v>0</v>
          </cell>
          <cell r="I208">
            <v>0</v>
          </cell>
          <cell r="J208">
            <v>0</v>
          </cell>
          <cell r="L208">
            <v>0</v>
          </cell>
          <cell r="M208">
            <v>0</v>
          </cell>
          <cell r="N208">
            <v>0</v>
          </cell>
          <cell r="S208">
            <v>47391</v>
          </cell>
          <cell r="U208">
            <v>0</v>
          </cell>
          <cell r="W208">
            <v>0</v>
          </cell>
          <cell r="X208">
            <v>0</v>
          </cell>
          <cell r="Y208">
            <v>0</v>
          </cell>
          <cell r="AA208">
            <v>0</v>
          </cell>
          <cell r="AB208">
            <v>0</v>
          </cell>
          <cell r="AC208">
            <v>0</v>
          </cell>
        </row>
        <row r="209">
          <cell r="D209">
            <v>47422</v>
          </cell>
          <cell r="F209">
            <v>0</v>
          </cell>
          <cell r="H209">
            <v>0</v>
          </cell>
          <cell r="I209">
            <v>0</v>
          </cell>
          <cell r="J209">
            <v>0</v>
          </cell>
          <cell r="L209">
            <v>0</v>
          </cell>
          <cell r="M209">
            <v>0</v>
          </cell>
          <cell r="N209">
            <v>0</v>
          </cell>
          <cell r="S209">
            <v>47422</v>
          </cell>
          <cell r="U209">
            <v>0</v>
          </cell>
          <cell r="W209">
            <v>0</v>
          </cell>
          <cell r="X209">
            <v>0</v>
          </cell>
          <cell r="Y209">
            <v>0</v>
          </cell>
          <cell r="AA209">
            <v>0</v>
          </cell>
          <cell r="AB209">
            <v>0</v>
          </cell>
          <cell r="AC209">
            <v>0</v>
          </cell>
        </row>
        <row r="210">
          <cell r="D210">
            <v>47452</v>
          </cell>
          <cell r="F210">
            <v>0</v>
          </cell>
          <cell r="H210">
            <v>0</v>
          </cell>
          <cell r="I210">
            <v>0</v>
          </cell>
          <cell r="J210">
            <v>0</v>
          </cell>
          <cell r="L210">
            <v>0</v>
          </cell>
          <cell r="M210">
            <v>0</v>
          </cell>
          <cell r="N210">
            <v>0</v>
          </cell>
          <cell r="S210">
            <v>47452</v>
          </cell>
          <cell r="U210">
            <v>0</v>
          </cell>
          <cell r="W210">
            <v>0</v>
          </cell>
          <cell r="X210">
            <v>0</v>
          </cell>
          <cell r="Y210">
            <v>0</v>
          </cell>
          <cell r="AA210">
            <v>0</v>
          </cell>
          <cell r="AB210">
            <v>0</v>
          </cell>
          <cell r="AC210">
            <v>0</v>
          </cell>
        </row>
        <row r="211">
          <cell r="D211">
            <v>47483</v>
          </cell>
          <cell r="F211">
            <v>0</v>
          </cell>
          <cell r="H211">
            <v>0</v>
          </cell>
          <cell r="I211">
            <v>0</v>
          </cell>
          <cell r="J211">
            <v>0</v>
          </cell>
          <cell r="L211">
            <v>2029</v>
          </cell>
          <cell r="M211">
            <v>0</v>
          </cell>
          <cell r="N211">
            <v>0</v>
          </cell>
          <cell r="S211">
            <v>47483</v>
          </cell>
          <cell r="U211">
            <v>0</v>
          </cell>
          <cell r="W211">
            <v>0</v>
          </cell>
          <cell r="X211">
            <v>0</v>
          </cell>
          <cell r="Y211">
            <v>0</v>
          </cell>
          <cell r="AA211">
            <v>2029</v>
          </cell>
          <cell r="AB211">
            <v>0</v>
          </cell>
          <cell r="AC211">
            <v>0</v>
          </cell>
        </row>
        <row r="212">
          <cell r="D212">
            <v>47514</v>
          </cell>
          <cell r="F212">
            <v>0</v>
          </cell>
          <cell r="H212">
            <v>0</v>
          </cell>
          <cell r="I212">
            <v>0</v>
          </cell>
          <cell r="J212">
            <v>0</v>
          </cell>
          <cell r="L212">
            <v>0</v>
          </cell>
          <cell r="M212">
            <v>0</v>
          </cell>
          <cell r="N212">
            <v>0</v>
          </cell>
          <cell r="S212">
            <v>47514</v>
          </cell>
          <cell r="U212">
            <v>0</v>
          </cell>
          <cell r="W212">
            <v>0</v>
          </cell>
          <cell r="X212">
            <v>0</v>
          </cell>
          <cell r="Y212">
            <v>0</v>
          </cell>
          <cell r="AA212">
            <v>0</v>
          </cell>
          <cell r="AB212">
            <v>0</v>
          </cell>
          <cell r="AC212">
            <v>0</v>
          </cell>
        </row>
        <row r="213">
          <cell r="D213">
            <v>47542</v>
          </cell>
          <cell r="F213">
            <v>0</v>
          </cell>
          <cell r="H213">
            <v>0</v>
          </cell>
          <cell r="I213">
            <v>0</v>
          </cell>
          <cell r="J213">
            <v>0</v>
          </cell>
          <cell r="L213">
            <v>0</v>
          </cell>
          <cell r="M213">
            <v>0</v>
          </cell>
          <cell r="N213">
            <v>0</v>
          </cell>
          <cell r="S213">
            <v>47542</v>
          </cell>
          <cell r="U213">
            <v>0</v>
          </cell>
          <cell r="W213">
            <v>0</v>
          </cell>
          <cell r="X213">
            <v>0</v>
          </cell>
          <cell r="Y213">
            <v>0</v>
          </cell>
          <cell r="AA213">
            <v>0</v>
          </cell>
          <cell r="AB213">
            <v>0</v>
          </cell>
          <cell r="AC213">
            <v>0</v>
          </cell>
        </row>
        <row r="214">
          <cell r="D214">
            <v>47573</v>
          </cell>
          <cell r="F214">
            <v>0</v>
          </cell>
          <cell r="H214">
            <v>0</v>
          </cell>
          <cell r="I214">
            <v>0</v>
          </cell>
          <cell r="J214">
            <v>0</v>
          </cell>
          <cell r="L214">
            <v>0</v>
          </cell>
          <cell r="M214">
            <v>0</v>
          </cell>
          <cell r="N214">
            <v>0</v>
          </cell>
          <cell r="S214">
            <v>47573</v>
          </cell>
          <cell r="U214">
            <v>0</v>
          </cell>
          <cell r="W214">
            <v>0</v>
          </cell>
          <cell r="X214">
            <v>0</v>
          </cell>
          <cell r="Y214">
            <v>0</v>
          </cell>
          <cell r="AA214">
            <v>0</v>
          </cell>
          <cell r="AB214">
            <v>0</v>
          </cell>
          <cell r="AC214">
            <v>0</v>
          </cell>
        </row>
        <row r="215">
          <cell r="D215">
            <v>47603</v>
          </cell>
          <cell r="F215">
            <v>0</v>
          </cell>
          <cell r="H215">
            <v>0</v>
          </cell>
          <cell r="I215">
            <v>0</v>
          </cell>
          <cell r="J215">
            <v>0</v>
          </cell>
          <cell r="L215">
            <v>0</v>
          </cell>
          <cell r="M215">
            <v>0</v>
          </cell>
          <cell r="N215">
            <v>0</v>
          </cell>
          <cell r="S215">
            <v>47603</v>
          </cell>
          <cell r="U215">
            <v>0</v>
          </cell>
          <cell r="W215">
            <v>0</v>
          </cell>
          <cell r="X215">
            <v>0</v>
          </cell>
          <cell r="Y215">
            <v>0</v>
          </cell>
          <cell r="AA215">
            <v>0</v>
          </cell>
          <cell r="AB215">
            <v>0</v>
          </cell>
          <cell r="AC215">
            <v>0</v>
          </cell>
        </row>
        <row r="216">
          <cell r="D216">
            <v>47634</v>
          </cell>
          <cell r="F216">
            <v>0</v>
          </cell>
          <cell r="H216">
            <v>0</v>
          </cell>
          <cell r="I216">
            <v>0</v>
          </cell>
          <cell r="J216">
            <v>0</v>
          </cell>
          <cell r="L216">
            <v>0</v>
          </cell>
          <cell r="M216">
            <v>0</v>
          </cell>
          <cell r="N216">
            <v>0</v>
          </cell>
          <cell r="S216">
            <v>47634</v>
          </cell>
          <cell r="U216">
            <v>0</v>
          </cell>
          <cell r="W216">
            <v>0</v>
          </cell>
          <cell r="X216">
            <v>0</v>
          </cell>
          <cell r="Y216">
            <v>0</v>
          </cell>
          <cell r="AA216">
            <v>0</v>
          </cell>
          <cell r="AB216">
            <v>0</v>
          </cell>
          <cell r="AC216">
            <v>0</v>
          </cell>
        </row>
        <row r="217">
          <cell r="D217">
            <v>47664</v>
          </cell>
          <cell r="F217">
            <v>0</v>
          </cell>
          <cell r="H217">
            <v>0</v>
          </cell>
          <cell r="I217">
            <v>0</v>
          </cell>
          <cell r="J217">
            <v>0</v>
          </cell>
          <cell r="L217">
            <v>0</v>
          </cell>
          <cell r="M217">
            <v>0</v>
          </cell>
          <cell r="N217">
            <v>0</v>
          </cell>
          <cell r="S217">
            <v>47664</v>
          </cell>
          <cell r="U217">
            <v>0</v>
          </cell>
          <cell r="W217">
            <v>0</v>
          </cell>
          <cell r="X217">
            <v>0</v>
          </cell>
          <cell r="Y217">
            <v>0</v>
          </cell>
          <cell r="AA217">
            <v>0</v>
          </cell>
          <cell r="AB217">
            <v>0</v>
          </cell>
          <cell r="AC217">
            <v>0</v>
          </cell>
        </row>
        <row r="218">
          <cell r="D218">
            <v>47695</v>
          </cell>
          <cell r="F218">
            <v>0</v>
          </cell>
          <cell r="H218">
            <v>0</v>
          </cell>
          <cell r="I218">
            <v>0</v>
          </cell>
          <cell r="J218">
            <v>0</v>
          </cell>
          <cell r="L218">
            <v>0</v>
          </cell>
          <cell r="M218">
            <v>0</v>
          </cell>
          <cell r="N218">
            <v>0</v>
          </cell>
          <cell r="S218">
            <v>47695</v>
          </cell>
          <cell r="U218">
            <v>0</v>
          </cell>
          <cell r="W218">
            <v>0</v>
          </cell>
          <cell r="X218">
            <v>0</v>
          </cell>
          <cell r="Y218">
            <v>0</v>
          </cell>
          <cell r="AA218">
            <v>0</v>
          </cell>
          <cell r="AB218">
            <v>0</v>
          </cell>
          <cell r="AC218">
            <v>0</v>
          </cell>
        </row>
        <row r="219">
          <cell r="D219">
            <v>47726</v>
          </cell>
          <cell r="F219">
            <v>0</v>
          </cell>
          <cell r="H219">
            <v>0</v>
          </cell>
          <cell r="I219">
            <v>0</v>
          </cell>
          <cell r="J219">
            <v>0</v>
          </cell>
          <cell r="L219">
            <v>0</v>
          </cell>
          <cell r="M219">
            <v>0</v>
          </cell>
          <cell r="N219">
            <v>0</v>
          </cell>
          <cell r="S219">
            <v>47726</v>
          </cell>
          <cell r="U219">
            <v>0</v>
          </cell>
          <cell r="W219">
            <v>0</v>
          </cell>
          <cell r="X219">
            <v>0</v>
          </cell>
          <cell r="Y219">
            <v>0</v>
          </cell>
          <cell r="AA219">
            <v>0</v>
          </cell>
          <cell r="AB219">
            <v>0</v>
          </cell>
          <cell r="AC219">
            <v>0</v>
          </cell>
        </row>
        <row r="220">
          <cell r="D220">
            <v>47756</v>
          </cell>
          <cell r="F220">
            <v>0</v>
          </cell>
          <cell r="H220">
            <v>0</v>
          </cell>
          <cell r="I220">
            <v>0</v>
          </cell>
          <cell r="J220">
            <v>0</v>
          </cell>
          <cell r="L220">
            <v>0</v>
          </cell>
          <cell r="M220">
            <v>0</v>
          </cell>
          <cell r="N220">
            <v>0</v>
          </cell>
          <cell r="S220">
            <v>47756</v>
          </cell>
          <cell r="U220">
            <v>0</v>
          </cell>
          <cell r="W220">
            <v>0</v>
          </cell>
          <cell r="X220">
            <v>0</v>
          </cell>
          <cell r="Y220">
            <v>0</v>
          </cell>
          <cell r="AA220">
            <v>0</v>
          </cell>
          <cell r="AB220">
            <v>0</v>
          </cell>
          <cell r="AC220">
            <v>0</v>
          </cell>
        </row>
        <row r="221">
          <cell r="D221">
            <v>47787</v>
          </cell>
          <cell r="F221">
            <v>0</v>
          </cell>
          <cell r="H221">
            <v>0</v>
          </cell>
          <cell r="I221">
            <v>0</v>
          </cell>
          <cell r="J221">
            <v>0</v>
          </cell>
          <cell r="L221">
            <v>0</v>
          </cell>
          <cell r="M221">
            <v>0</v>
          </cell>
          <cell r="N221">
            <v>0</v>
          </cell>
          <cell r="S221">
            <v>47787</v>
          </cell>
          <cell r="U221">
            <v>0</v>
          </cell>
          <cell r="W221">
            <v>0</v>
          </cell>
          <cell r="X221">
            <v>0</v>
          </cell>
          <cell r="Y221">
            <v>0</v>
          </cell>
          <cell r="AA221">
            <v>0</v>
          </cell>
          <cell r="AB221">
            <v>0</v>
          </cell>
          <cell r="AC221">
            <v>0</v>
          </cell>
        </row>
        <row r="222">
          <cell r="D222">
            <v>47817</v>
          </cell>
          <cell r="F222">
            <v>0</v>
          </cell>
          <cell r="H222">
            <v>0</v>
          </cell>
          <cell r="I222">
            <v>0</v>
          </cell>
          <cell r="J222">
            <v>0</v>
          </cell>
          <cell r="L222">
            <v>0</v>
          </cell>
          <cell r="M222">
            <v>0</v>
          </cell>
          <cell r="N222">
            <v>0</v>
          </cell>
          <cell r="S222">
            <v>47817</v>
          </cell>
          <cell r="U222">
            <v>0</v>
          </cell>
          <cell r="W222">
            <v>0</v>
          </cell>
          <cell r="X222">
            <v>0</v>
          </cell>
          <cell r="Y222">
            <v>0</v>
          </cell>
          <cell r="AA222">
            <v>0</v>
          </cell>
          <cell r="AB222">
            <v>0</v>
          </cell>
          <cell r="AC222">
            <v>0</v>
          </cell>
        </row>
        <row r="223">
          <cell r="D223">
            <v>47848</v>
          </cell>
          <cell r="F223">
            <v>0</v>
          </cell>
          <cell r="H223">
            <v>0</v>
          </cell>
          <cell r="I223">
            <v>0</v>
          </cell>
          <cell r="J223">
            <v>0</v>
          </cell>
          <cell r="L223">
            <v>2030</v>
          </cell>
          <cell r="M223">
            <v>0</v>
          </cell>
          <cell r="N223">
            <v>0</v>
          </cell>
          <cell r="S223">
            <v>47848</v>
          </cell>
          <cell r="U223">
            <v>0</v>
          </cell>
          <cell r="W223">
            <v>0</v>
          </cell>
          <cell r="X223">
            <v>0</v>
          </cell>
          <cell r="Y223">
            <v>0</v>
          </cell>
          <cell r="AA223">
            <v>2030</v>
          </cell>
          <cell r="AB223">
            <v>0</v>
          </cell>
          <cell r="AC223">
            <v>0</v>
          </cell>
        </row>
        <row r="224">
          <cell r="D224">
            <v>47879</v>
          </cell>
          <cell r="F224">
            <v>0</v>
          </cell>
          <cell r="H224">
            <v>0</v>
          </cell>
          <cell r="I224">
            <v>0</v>
          </cell>
          <cell r="J224">
            <v>0</v>
          </cell>
          <cell r="L224">
            <v>0</v>
          </cell>
          <cell r="M224">
            <v>0</v>
          </cell>
          <cell r="N224">
            <v>0</v>
          </cell>
          <cell r="S224">
            <v>47879</v>
          </cell>
          <cell r="U224">
            <v>0</v>
          </cell>
          <cell r="W224">
            <v>0</v>
          </cell>
          <cell r="X224">
            <v>0</v>
          </cell>
          <cell r="Y224">
            <v>0</v>
          </cell>
          <cell r="AA224">
            <v>0</v>
          </cell>
          <cell r="AB224">
            <v>0</v>
          </cell>
          <cell r="AC224">
            <v>0</v>
          </cell>
        </row>
        <row r="225">
          <cell r="D225">
            <v>47907</v>
          </cell>
          <cell r="F225">
            <v>0</v>
          </cell>
          <cell r="H225">
            <v>0</v>
          </cell>
          <cell r="I225">
            <v>0</v>
          </cell>
          <cell r="J225">
            <v>0</v>
          </cell>
          <cell r="L225">
            <v>0</v>
          </cell>
          <cell r="M225">
            <v>0</v>
          </cell>
          <cell r="N225">
            <v>0</v>
          </cell>
          <cell r="S225">
            <v>47907</v>
          </cell>
          <cell r="U225">
            <v>0</v>
          </cell>
          <cell r="W225">
            <v>0</v>
          </cell>
          <cell r="X225">
            <v>0</v>
          </cell>
          <cell r="Y225">
            <v>0</v>
          </cell>
          <cell r="AA225">
            <v>0</v>
          </cell>
          <cell r="AB225">
            <v>0</v>
          </cell>
          <cell r="AC225">
            <v>0</v>
          </cell>
        </row>
        <row r="226">
          <cell r="D226">
            <v>47938</v>
          </cell>
          <cell r="F226">
            <v>0</v>
          </cell>
          <cell r="H226">
            <v>0</v>
          </cell>
          <cell r="I226">
            <v>0</v>
          </cell>
          <cell r="J226">
            <v>0</v>
          </cell>
          <cell r="L226">
            <v>0</v>
          </cell>
          <cell r="M226">
            <v>0</v>
          </cell>
          <cell r="N226">
            <v>0</v>
          </cell>
          <cell r="S226">
            <v>47938</v>
          </cell>
          <cell r="U226">
            <v>0</v>
          </cell>
          <cell r="W226">
            <v>0</v>
          </cell>
          <cell r="X226">
            <v>0</v>
          </cell>
          <cell r="Y226">
            <v>0</v>
          </cell>
          <cell r="AA226">
            <v>0</v>
          </cell>
          <cell r="AB226">
            <v>0</v>
          </cell>
          <cell r="AC226">
            <v>0</v>
          </cell>
        </row>
        <row r="227">
          <cell r="D227">
            <v>47968</v>
          </cell>
          <cell r="F227">
            <v>0</v>
          </cell>
          <cell r="H227">
            <v>0</v>
          </cell>
          <cell r="I227">
            <v>0</v>
          </cell>
          <cell r="J227">
            <v>0</v>
          </cell>
          <cell r="L227">
            <v>0</v>
          </cell>
          <cell r="M227">
            <v>0</v>
          </cell>
          <cell r="N227">
            <v>0</v>
          </cell>
          <cell r="S227">
            <v>47968</v>
          </cell>
          <cell r="U227">
            <v>0</v>
          </cell>
          <cell r="W227">
            <v>0</v>
          </cell>
          <cell r="X227">
            <v>0</v>
          </cell>
          <cell r="Y227">
            <v>0</v>
          </cell>
          <cell r="AA227">
            <v>0</v>
          </cell>
          <cell r="AB227">
            <v>0</v>
          </cell>
          <cell r="AC227">
            <v>0</v>
          </cell>
        </row>
        <row r="228">
          <cell r="D228">
            <v>47999</v>
          </cell>
          <cell r="F228">
            <v>0</v>
          </cell>
          <cell r="H228">
            <v>0</v>
          </cell>
          <cell r="I228">
            <v>0</v>
          </cell>
          <cell r="J228">
            <v>0</v>
          </cell>
          <cell r="L228">
            <v>0</v>
          </cell>
          <cell r="M228">
            <v>0</v>
          </cell>
          <cell r="N228">
            <v>0</v>
          </cell>
          <cell r="S228">
            <v>47999</v>
          </cell>
          <cell r="U228">
            <v>0</v>
          </cell>
          <cell r="W228">
            <v>0</v>
          </cell>
          <cell r="X228">
            <v>0</v>
          </cell>
          <cell r="Y228">
            <v>0</v>
          </cell>
          <cell r="AA228">
            <v>0</v>
          </cell>
          <cell r="AB228">
            <v>0</v>
          </cell>
          <cell r="AC228">
            <v>0</v>
          </cell>
        </row>
        <row r="229">
          <cell r="D229">
            <v>48029</v>
          </cell>
          <cell r="F229">
            <v>0</v>
          </cell>
          <cell r="H229">
            <v>0</v>
          </cell>
          <cell r="I229">
            <v>0</v>
          </cell>
          <cell r="J229">
            <v>0</v>
          </cell>
          <cell r="L229">
            <v>0</v>
          </cell>
          <cell r="M229">
            <v>0</v>
          </cell>
          <cell r="N229">
            <v>0</v>
          </cell>
          <cell r="S229">
            <v>48029</v>
          </cell>
          <cell r="U229">
            <v>0</v>
          </cell>
          <cell r="W229">
            <v>0</v>
          </cell>
          <cell r="X229">
            <v>0</v>
          </cell>
          <cell r="Y229">
            <v>0</v>
          </cell>
          <cell r="AA229">
            <v>0</v>
          </cell>
          <cell r="AB229">
            <v>0</v>
          </cell>
          <cell r="AC229">
            <v>0</v>
          </cell>
        </row>
        <row r="230">
          <cell r="D230">
            <v>48060</v>
          </cell>
          <cell r="F230">
            <v>0</v>
          </cell>
          <cell r="H230">
            <v>0</v>
          </cell>
          <cell r="I230">
            <v>0</v>
          </cell>
          <cell r="J230">
            <v>0</v>
          </cell>
          <cell r="L230">
            <v>0</v>
          </cell>
          <cell r="M230">
            <v>0</v>
          </cell>
          <cell r="N230">
            <v>0</v>
          </cell>
          <cell r="S230">
            <v>48060</v>
          </cell>
          <cell r="U230">
            <v>0</v>
          </cell>
          <cell r="W230">
            <v>0</v>
          </cell>
          <cell r="X230">
            <v>0</v>
          </cell>
          <cell r="Y230">
            <v>0</v>
          </cell>
          <cell r="AA230">
            <v>0</v>
          </cell>
          <cell r="AB230">
            <v>0</v>
          </cell>
          <cell r="AC230">
            <v>0</v>
          </cell>
        </row>
        <row r="231">
          <cell r="D231">
            <v>48091</v>
          </cell>
          <cell r="F231">
            <v>0</v>
          </cell>
          <cell r="H231">
            <v>0</v>
          </cell>
          <cell r="I231">
            <v>0</v>
          </cell>
          <cell r="J231">
            <v>0</v>
          </cell>
          <cell r="L231">
            <v>0</v>
          </cell>
          <cell r="M231">
            <v>0</v>
          </cell>
          <cell r="N231">
            <v>0</v>
          </cell>
          <cell r="S231">
            <v>48091</v>
          </cell>
          <cell r="U231">
            <v>0</v>
          </cell>
          <cell r="W231">
            <v>0</v>
          </cell>
          <cell r="X231">
            <v>0</v>
          </cell>
          <cell r="Y231">
            <v>0</v>
          </cell>
          <cell r="AA231">
            <v>0</v>
          </cell>
          <cell r="AB231">
            <v>0</v>
          </cell>
          <cell r="AC231">
            <v>0</v>
          </cell>
        </row>
        <row r="232">
          <cell r="D232">
            <v>48121</v>
          </cell>
          <cell r="F232">
            <v>0</v>
          </cell>
          <cell r="H232">
            <v>0</v>
          </cell>
          <cell r="I232">
            <v>0</v>
          </cell>
          <cell r="J232">
            <v>0</v>
          </cell>
          <cell r="L232">
            <v>0</v>
          </cell>
          <cell r="M232">
            <v>0</v>
          </cell>
          <cell r="N232">
            <v>0</v>
          </cell>
          <cell r="S232">
            <v>48121</v>
          </cell>
          <cell r="U232">
            <v>0</v>
          </cell>
          <cell r="W232">
            <v>0</v>
          </cell>
          <cell r="X232">
            <v>0</v>
          </cell>
          <cell r="Y232">
            <v>0</v>
          </cell>
          <cell r="AA232">
            <v>0</v>
          </cell>
          <cell r="AB232">
            <v>0</v>
          </cell>
          <cell r="AC232">
            <v>0</v>
          </cell>
        </row>
        <row r="233">
          <cell r="D233">
            <v>48152</v>
          </cell>
          <cell r="F233">
            <v>0</v>
          </cell>
          <cell r="H233">
            <v>0</v>
          </cell>
          <cell r="I233">
            <v>0</v>
          </cell>
          <cell r="J233">
            <v>0</v>
          </cell>
          <cell r="L233">
            <v>0</v>
          </cell>
          <cell r="M233">
            <v>0</v>
          </cell>
          <cell r="N233">
            <v>0</v>
          </cell>
          <cell r="S233">
            <v>48152</v>
          </cell>
          <cell r="U233">
            <v>0</v>
          </cell>
          <cell r="W233">
            <v>0</v>
          </cell>
          <cell r="X233">
            <v>0</v>
          </cell>
          <cell r="Y233">
            <v>0</v>
          </cell>
          <cell r="AA233">
            <v>0</v>
          </cell>
          <cell r="AB233">
            <v>0</v>
          </cell>
          <cell r="AC233">
            <v>0</v>
          </cell>
        </row>
        <row r="234">
          <cell r="D234">
            <v>48182</v>
          </cell>
          <cell r="F234">
            <v>0</v>
          </cell>
          <cell r="H234">
            <v>0</v>
          </cell>
          <cell r="I234">
            <v>0</v>
          </cell>
          <cell r="J234">
            <v>0</v>
          </cell>
          <cell r="L234">
            <v>0</v>
          </cell>
          <cell r="M234">
            <v>0</v>
          </cell>
          <cell r="N234">
            <v>0</v>
          </cell>
          <cell r="S234">
            <v>48182</v>
          </cell>
          <cell r="U234">
            <v>0</v>
          </cell>
          <cell r="W234">
            <v>0</v>
          </cell>
          <cell r="X234">
            <v>0</v>
          </cell>
          <cell r="Y234">
            <v>0</v>
          </cell>
          <cell r="AA234">
            <v>0</v>
          </cell>
          <cell r="AB234">
            <v>0</v>
          </cell>
          <cell r="AC234">
            <v>0</v>
          </cell>
        </row>
        <row r="235">
          <cell r="D235">
            <v>48213</v>
          </cell>
          <cell r="F235">
            <v>0</v>
          </cell>
          <cell r="H235">
            <v>0</v>
          </cell>
          <cell r="I235">
            <v>0</v>
          </cell>
          <cell r="J235">
            <v>0</v>
          </cell>
          <cell r="L235">
            <v>2031</v>
          </cell>
          <cell r="M235">
            <v>0</v>
          </cell>
          <cell r="N235">
            <v>0</v>
          </cell>
          <cell r="S235">
            <v>48213</v>
          </cell>
          <cell r="U235">
            <v>0</v>
          </cell>
          <cell r="W235">
            <v>0</v>
          </cell>
          <cell r="X235">
            <v>0</v>
          </cell>
          <cell r="Y235">
            <v>0</v>
          </cell>
          <cell r="AA235">
            <v>2031</v>
          </cell>
          <cell r="AB235">
            <v>0</v>
          </cell>
          <cell r="AC235">
            <v>0</v>
          </cell>
        </row>
        <row r="236">
          <cell r="D236">
            <v>48244</v>
          </cell>
          <cell r="F236">
            <v>0</v>
          </cell>
          <cell r="H236">
            <v>0</v>
          </cell>
          <cell r="I236">
            <v>0</v>
          </cell>
          <cell r="J236">
            <v>0</v>
          </cell>
          <cell r="L236">
            <v>0</v>
          </cell>
          <cell r="M236">
            <v>0</v>
          </cell>
          <cell r="N236">
            <v>0</v>
          </cell>
          <cell r="S236">
            <v>48244</v>
          </cell>
          <cell r="U236">
            <v>0</v>
          </cell>
          <cell r="W236">
            <v>0</v>
          </cell>
          <cell r="X236">
            <v>0</v>
          </cell>
          <cell r="Y236">
            <v>0</v>
          </cell>
          <cell r="AA236">
            <v>0</v>
          </cell>
          <cell r="AB236">
            <v>0</v>
          </cell>
          <cell r="AC236">
            <v>0</v>
          </cell>
        </row>
        <row r="237">
          <cell r="D237">
            <v>48273</v>
          </cell>
          <cell r="F237">
            <v>0</v>
          </cell>
          <cell r="H237">
            <v>0</v>
          </cell>
          <cell r="I237">
            <v>0</v>
          </cell>
          <cell r="J237">
            <v>0</v>
          </cell>
          <cell r="L237">
            <v>0</v>
          </cell>
          <cell r="M237">
            <v>0</v>
          </cell>
          <cell r="N237">
            <v>0</v>
          </cell>
          <cell r="S237">
            <v>48273</v>
          </cell>
          <cell r="U237">
            <v>0</v>
          </cell>
          <cell r="W237">
            <v>0</v>
          </cell>
          <cell r="X237">
            <v>0</v>
          </cell>
          <cell r="Y237">
            <v>0</v>
          </cell>
          <cell r="AA237">
            <v>0</v>
          </cell>
          <cell r="AB237">
            <v>0</v>
          </cell>
          <cell r="AC237">
            <v>0</v>
          </cell>
        </row>
        <row r="238">
          <cell r="D238">
            <v>48304</v>
          </cell>
          <cell r="F238">
            <v>0</v>
          </cell>
          <cell r="H238">
            <v>0</v>
          </cell>
          <cell r="I238">
            <v>0</v>
          </cell>
          <cell r="J238">
            <v>0</v>
          </cell>
          <cell r="L238">
            <v>0</v>
          </cell>
          <cell r="M238">
            <v>0</v>
          </cell>
          <cell r="N238">
            <v>0</v>
          </cell>
          <cell r="S238">
            <v>48304</v>
          </cell>
          <cell r="U238">
            <v>0</v>
          </cell>
          <cell r="W238">
            <v>0</v>
          </cell>
          <cell r="X238">
            <v>0</v>
          </cell>
          <cell r="Y238">
            <v>0</v>
          </cell>
          <cell r="AA238">
            <v>0</v>
          </cell>
          <cell r="AB238">
            <v>0</v>
          </cell>
          <cell r="AC238">
            <v>0</v>
          </cell>
        </row>
        <row r="239">
          <cell r="D239">
            <v>48334</v>
          </cell>
          <cell r="F239">
            <v>0</v>
          </cell>
          <cell r="H239">
            <v>0</v>
          </cell>
          <cell r="I239">
            <v>0</v>
          </cell>
          <cell r="J239">
            <v>0</v>
          </cell>
          <cell r="L239">
            <v>0</v>
          </cell>
          <cell r="M239">
            <v>0</v>
          </cell>
          <cell r="N239">
            <v>0</v>
          </cell>
          <cell r="S239">
            <v>48334</v>
          </cell>
          <cell r="U239">
            <v>0</v>
          </cell>
          <cell r="W239">
            <v>0</v>
          </cell>
          <cell r="X239">
            <v>0</v>
          </cell>
          <cell r="Y239">
            <v>0</v>
          </cell>
          <cell r="AA239">
            <v>0</v>
          </cell>
          <cell r="AB239">
            <v>0</v>
          </cell>
          <cell r="AC239">
            <v>0</v>
          </cell>
        </row>
        <row r="240">
          <cell r="D240">
            <v>48365</v>
          </cell>
          <cell r="F240">
            <v>0</v>
          </cell>
          <cell r="H240">
            <v>0</v>
          </cell>
          <cell r="I240">
            <v>0</v>
          </cell>
          <cell r="J240">
            <v>0</v>
          </cell>
          <cell r="L240">
            <v>0</v>
          </cell>
          <cell r="M240">
            <v>0</v>
          </cell>
          <cell r="N240">
            <v>0</v>
          </cell>
          <cell r="S240">
            <v>48365</v>
          </cell>
          <cell r="U240">
            <v>0</v>
          </cell>
          <cell r="W240">
            <v>0</v>
          </cell>
          <cell r="X240">
            <v>0</v>
          </cell>
          <cell r="Y240">
            <v>0</v>
          </cell>
          <cell r="AA240">
            <v>0</v>
          </cell>
          <cell r="AB240">
            <v>0</v>
          </cell>
          <cell r="AC240">
            <v>0</v>
          </cell>
        </row>
        <row r="241">
          <cell r="D241">
            <v>48395</v>
          </cell>
          <cell r="F241">
            <v>0</v>
          </cell>
          <cell r="H241">
            <v>0</v>
          </cell>
          <cell r="I241">
            <v>0</v>
          </cell>
          <cell r="J241">
            <v>0</v>
          </cell>
          <cell r="L241">
            <v>0</v>
          </cell>
          <cell r="M241">
            <v>0</v>
          </cell>
          <cell r="N241">
            <v>0</v>
          </cell>
          <cell r="S241">
            <v>48395</v>
          </cell>
          <cell r="U241">
            <v>0</v>
          </cell>
          <cell r="W241">
            <v>0</v>
          </cell>
          <cell r="X241">
            <v>0</v>
          </cell>
          <cell r="Y241">
            <v>0</v>
          </cell>
          <cell r="AA241">
            <v>0</v>
          </cell>
          <cell r="AB241">
            <v>0</v>
          </cell>
          <cell r="AC241">
            <v>0</v>
          </cell>
        </row>
        <row r="242">
          <cell r="D242">
            <v>48426</v>
          </cell>
          <cell r="F242">
            <v>0</v>
          </cell>
          <cell r="H242">
            <v>0</v>
          </cell>
          <cell r="I242">
            <v>0</v>
          </cell>
          <cell r="J242">
            <v>0</v>
          </cell>
          <cell r="L242">
            <v>0</v>
          </cell>
          <cell r="M242">
            <v>0</v>
          </cell>
          <cell r="N242">
            <v>0</v>
          </cell>
          <cell r="S242">
            <v>48426</v>
          </cell>
          <cell r="U242">
            <v>0</v>
          </cell>
          <cell r="W242">
            <v>0</v>
          </cell>
          <cell r="X242">
            <v>0</v>
          </cell>
          <cell r="Y242">
            <v>0</v>
          </cell>
          <cell r="AA242">
            <v>0</v>
          </cell>
          <cell r="AB242">
            <v>0</v>
          </cell>
          <cell r="AC242">
            <v>0</v>
          </cell>
        </row>
        <row r="243">
          <cell r="D243">
            <v>48457</v>
          </cell>
          <cell r="F243">
            <v>0</v>
          </cell>
          <cell r="H243">
            <v>0</v>
          </cell>
          <cell r="I243">
            <v>0</v>
          </cell>
          <cell r="J243">
            <v>0</v>
          </cell>
          <cell r="L243">
            <v>0</v>
          </cell>
          <cell r="M243">
            <v>0</v>
          </cell>
          <cell r="N243">
            <v>0</v>
          </cell>
          <cell r="S243">
            <v>48457</v>
          </cell>
          <cell r="U243">
            <v>0</v>
          </cell>
          <cell r="W243">
            <v>0</v>
          </cell>
          <cell r="X243">
            <v>0</v>
          </cell>
          <cell r="Y243">
            <v>0</v>
          </cell>
          <cell r="AA243">
            <v>0</v>
          </cell>
          <cell r="AB243">
            <v>0</v>
          </cell>
          <cell r="AC243">
            <v>0</v>
          </cell>
        </row>
        <row r="244">
          <cell r="D244">
            <v>48487</v>
          </cell>
          <cell r="F244">
            <v>0</v>
          </cell>
          <cell r="H244">
            <v>0</v>
          </cell>
          <cell r="I244">
            <v>0</v>
          </cell>
          <cell r="J244">
            <v>0</v>
          </cell>
          <cell r="L244">
            <v>0</v>
          </cell>
          <cell r="M244">
            <v>0</v>
          </cell>
          <cell r="N244">
            <v>0</v>
          </cell>
          <cell r="S244">
            <v>48487</v>
          </cell>
          <cell r="U244">
            <v>0</v>
          </cell>
          <cell r="W244">
            <v>0</v>
          </cell>
          <cell r="X244">
            <v>0</v>
          </cell>
          <cell r="Y244">
            <v>0</v>
          </cell>
          <cell r="AA244">
            <v>0</v>
          </cell>
          <cell r="AB244">
            <v>0</v>
          </cell>
          <cell r="AC244">
            <v>0</v>
          </cell>
        </row>
        <row r="245">
          <cell r="D245">
            <v>48518</v>
          </cell>
          <cell r="F245">
            <v>0</v>
          </cell>
          <cell r="H245">
            <v>0</v>
          </cell>
          <cell r="I245">
            <v>0</v>
          </cell>
          <cell r="J245">
            <v>0</v>
          </cell>
          <cell r="L245">
            <v>0</v>
          </cell>
          <cell r="M245">
            <v>0</v>
          </cell>
          <cell r="N245">
            <v>0</v>
          </cell>
          <cell r="S245">
            <v>48518</v>
          </cell>
          <cell r="U245">
            <v>0</v>
          </cell>
          <cell r="W245">
            <v>0</v>
          </cell>
          <cell r="X245">
            <v>0</v>
          </cell>
          <cell r="Y245">
            <v>0</v>
          </cell>
          <cell r="AA245">
            <v>0</v>
          </cell>
          <cell r="AB245">
            <v>0</v>
          </cell>
          <cell r="AC245">
            <v>0</v>
          </cell>
        </row>
        <row r="246">
          <cell r="D246">
            <v>48548</v>
          </cell>
          <cell r="F246">
            <v>0</v>
          </cell>
          <cell r="H246">
            <v>0</v>
          </cell>
          <cell r="I246">
            <v>0</v>
          </cell>
          <cell r="J246">
            <v>0</v>
          </cell>
          <cell r="L246">
            <v>0</v>
          </cell>
          <cell r="M246">
            <v>0</v>
          </cell>
          <cell r="N246">
            <v>0</v>
          </cell>
          <cell r="S246">
            <v>48548</v>
          </cell>
          <cell r="U246">
            <v>0</v>
          </cell>
          <cell r="W246">
            <v>0</v>
          </cell>
          <cell r="X246">
            <v>0</v>
          </cell>
          <cell r="Y246">
            <v>0</v>
          </cell>
          <cell r="AA246">
            <v>0</v>
          </cell>
          <cell r="AB246">
            <v>0</v>
          </cell>
          <cell r="AC246">
            <v>0</v>
          </cell>
        </row>
        <row r="247">
          <cell r="D247">
            <v>48579</v>
          </cell>
          <cell r="F247">
            <v>0</v>
          </cell>
          <cell r="H247">
            <v>0</v>
          </cell>
          <cell r="I247">
            <v>0</v>
          </cell>
          <cell r="J247">
            <v>0</v>
          </cell>
          <cell r="L247">
            <v>2032</v>
          </cell>
          <cell r="M247">
            <v>0</v>
          </cell>
          <cell r="N247">
            <v>0</v>
          </cell>
          <cell r="S247">
            <v>48579</v>
          </cell>
          <cell r="U247">
            <v>0</v>
          </cell>
          <cell r="W247">
            <v>0</v>
          </cell>
          <cell r="X247">
            <v>0</v>
          </cell>
          <cell r="Y247">
            <v>0</v>
          </cell>
          <cell r="AA247">
            <v>2032</v>
          </cell>
          <cell r="AB247">
            <v>0</v>
          </cell>
          <cell r="AC247">
            <v>0</v>
          </cell>
        </row>
        <row r="248">
          <cell r="D248">
            <v>48610</v>
          </cell>
          <cell r="F248">
            <v>0</v>
          </cell>
          <cell r="H248">
            <v>0</v>
          </cell>
          <cell r="I248">
            <v>0</v>
          </cell>
          <cell r="J248">
            <v>0</v>
          </cell>
          <cell r="L248">
            <v>0</v>
          </cell>
          <cell r="M248">
            <v>0</v>
          </cell>
          <cell r="N248">
            <v>0</v>
          </cell>
          <cell r="S248">
            <v>48610</v>
          </cell>
          <cell r="U248">
            <v>0</v>
          </cell>
          <cell r="W248">
            <v>0</v>
          </cell>
          <cell r="X248">
            <v>0</v>
          </cell>
          <cell r="Y248">
            <v>0</v>
          </cell>
          <cell r="AA248">
            <v>0</v>
          </cell>
          <cell r="AB248">
            <v>0</v>
          </cell>
          <cell r="AC248">
            <v>0</v>
          </cell>
        </row>
        <row r="249">
          <cell r="D249">
            <v>48638</v>
          </cell>
          <cell r="F249">
            <v>0</v>
          </cell>
          <cell r="H249">
            <v>0</v>
          </cell>
          <cell r="I249">
            <v>0</v>
          </cell>
          <cell r="J249">
            <v>0</v>
          </cell>
          <cell r="L249">
            <v>0</v>
          </cell>
          <cell r="M249">
            <v>0</v>
          </cell>
          <cell r="N249">
            <v>0</v>
          </cell>
          <cell r="S249">
            <v>48638</v>
          </cell>
          <cell r="U249">
            <v>0</v>
          </cell>
          <cell r="W249">
            <v>0</v>
          </cell>
          <cell r="X249">
            <v>0</v>
          </cell>
          <cell r="Y249">
            <v>0</v>
          </cell>
          <cell r="AA249">
            <v>0</v>
          </cell>
          <cell r="AB249">
            <v>0</v>
          </cell>
          <cell r="AC249">
            <v>0</v>
          </cell>
        </row>
        <row r="250">
          <cell r="D250">
            <v>48669</v>
          </cell>
          <cell r="F250">
            <v>0</v>
          </cell>
          <cell r="H250">
            <v>0</v>
          </cell>
          <cell r="I250">
            <v>0</v>
          </cell>
          <cell r="J250">
            <v>0</v>
          </cell>
          <cell r="L250">
            <v>0</v>
          </cell>
          <cell r="M250">
            <v>0</v>
          </cell>
          <cell r="N250">
            <v>0</v>
          </cell>
          <cell r="S250">
            <v>48669</v>
          </cell>
          <cell r="U250">
            <v>0</v>
          </cell>
          <cell r="W250">
            <v>0</v>
          </cell>
          <cell r="X250">
            <v>0</v>
          </cell>
          <cell r="Y250">
            <v>0</v>
          </cell>
          <cell r="AA250">
            <v>0</v>
          </cell>
          <cell r="AB250">
            <v>0</v>
          </cell>
          <cell r="AC250">
            <v>0</v>
          </cell>
        </row>
        <row r="251">
          <cell r="D251">
            <v>48699</v>
          </cell>
          <cell r="F251">
            <v>0</v>
          </cell>
          <cell r="H251">
            <v>0</v>
          </cell>
          <cell r="I251">
            <v>0</v>
          </cell>
          <cell r="J251">
            <v>0</v>
          </cell>
          <cell r="L251">
            <v>0</v>
          </cell>
          <cell r="M251">
            <v>0</v>
          </cell>
          <cell r="N251">
            <v>0</v>
          </cell>
          <cell r="S251">
            <v>48699</v>
          </cell>
          <cell r="U251">
            <v>0</v>
          </cell>
          <cell r="W251">
            <v>0</v>
          </cell>
          <cell r="X251">
            <v>0</v>
          </cell>
          <cell r="Y251">
            <v>0</v>
          </cell>
          <cell r="AA251">
            <v>0</v>
          </cell>
          <cell r="AB251">
            <v>0</v>
          </cell>
          <cell r="AC251">
            <v>0</v>
          </cell>
        </row>
        <row r="252">
          <cell r="D252">
            <v>48730</v>
          </cell>
          <cell r="F252">
            <v>0</v>
          </cell>
          <cell r="H252">
            <v>0</v>
          </cell>
          <cell r="I252">
            <v>0</v>
          </cell>
          <cell r="J252">
            <v>0</v>
          </cell>
          <cell r="L252">
            <v>0</v>
          </cell>
          <cell r="M252">
            <v>0</v>
          </cell>
          <cell r="N252">
            <v>0</v>
          </cell>
          <cell r="S252">
            <v>48730</v>
          </cell>
          <cell r="U252">
            <v>0</v>
          </cell>
          <cell r="W252">
            <v>0</v>
          </cell>
          <cell r="X252">
            <v>0</v>
          </cell>
          <cell r="Y252">
            <v>0</v>
          </cell>
          <cell r="AA252">
            <v>0</v>
          </cell>
          <cell r="AB252">
            <v>0</v>
          </cell>
          <cell r="AC252">
            <v>0</v>
          </cell>
        </row>
        <row r="253">
          <cell r="D253">
            <v>48760</v>
          </cell>
          <cell r="F253">
            <v>0</v>
          </cell>
          <cell r="H253">
            <v>0</v>
          </cell>
          <cell r="I253">
            <v>0</v>
          </cell>
          <cell r="J253">
            <v>0</v>
          </cell>
          <cell r="L253">
            <v>0</v>
          </cell>
          <cell r="M253">
            <v>0</v>
          </cell>
          <cell r="N253">
            <v>0</v>
          </cell>
          <cell r="S253">
            <v>48760</v>
          </cell>
          <cell r="U253">
            <v>0</v>
          </cell>
          <cell r="W253">
            <v>0</v>
          </cell>
          <cell r="X253">
            <v>0</v>
          </cell>
          <cell r="Y253">
            <v>0</v>
          </cell>
          <cell r="AA253">
            <v>0</v>
          </cell>
          <cell r="AB253">
            <v>0</v>
          </cell>
          <cell r="AC253">
            <v>0</v>
          </cell>
        </row>
        <row r="254">
          <cell r="D254">
            <v>48791</v>
          </cell>
          <cell r="F254">
            <v>0</v>
          </cell>
          <cell r="H254">
            <v>0</v>
          </cell>
          <cell r="I254">
            <v>0</v>
          </cell>
          <cell r="J254">
            <v>0</v>
          </cell>
          <cell r="L254">
            <v>0</v>
          </cell>
          <cell r="M254">
            <v>0</v>
          </cell>
          <cell r="N254">
            <v>0</v>
          </cell>
          <cell r="S254">
            <v>48791</v>
          </cell>
          <cell r="U254">
            <v>0</v>
          </cell>
          <cell r="W254">
            <v>0</v>
          </cell>
          <cell r="X254">
            <v>0</v>
          </cell>
          <cell r="Y254">
            <v>0</v>
          </cell>
          <cell r="AA254">
            <v>0</v>
          </cell>
          <cell r="AB254">
            <v>0</v>
          </cell>
          <cell r="AC254">
            <v>0</v>
          </cell>
        </row>
        <row r="255">
          <cell r="D255">
            <v>48822</v>
          </cell>
          <cell r="F255">
            <v>0</v>
          </cell>
          <cell r="H255">
            <v>0</v>
          </cell>
          <cell r="I255">
            <v>0</v>
          </cell>
          <cell r="J255">
            <v>0</v>
          </cell>
          <cell r="L255">
            <v>0</v>
          </cell>
          <cell r="M255">
            <v>0</v>
          </cell>
          <cell r="N255">
            <v>0</v>
          </cell>
          <cell r="S255">
            <v>48822</v>
          </cell>
          <cell r="U255">
            <v>0</v>
          </cell>
          <cell r="W255">
            <v>0</v>
          </cell>
          <cell r="X255">
            <v>0</v>
          </cell>
          <cell r="Y255">
            <v>0</v>
          </cell>
          <cell r="AA255">
            <v>0</v>
          </cell>
          <cell r="AB255">
            <v>0</v>
          </cell>
          <cell r="AC255">
            <v>0</v>
          </cell>
        </row>
        <row r="256">
          <cell r="D256">
            <v>48852</v>
          </cell>
          <cell r="F256">
            <v>0</v>
          </cell>
          <cell r="H256">
            <v>0</v>
          </cell>
          <cell r="I256">
            <v>0</v>
          </cell>
          <cell r="J256">
            <v>0</v>
          </cell>
          <cell r="L256">
            <v>0</v>
          </cell>
          <cell r="M256">
            <v>0</v>
          </cell>
          <cell r="N256">
            <v>0</v>
          </cell>
          <cell r="S256">
            <v>48852</v>
          </cell>
          <cell r="U256">
            <v>0</v>
          </cell>
          <cell r="W256">
            <v>0</v>
          </cell>
          <cell r="X256">
            <v>0</v>
          </cell>
          <cell r="Y256">
            <v>0</v>
          </cell>
          <cell r="AA256">
            <v>0</v>
          </cell>
          <cell r="AB256">
            <v>0</v>
          </cell>
          <cell r="AC256">
            <v>0</v>
          </cell>
        </row>
        <row r="257">
          <cell r="D257">
            <v>48883</v>
          </cell>
          <cell r="F257">
            <v>0</v>
          </cell>
          <cell r="H257">
            <v>0</v>
          </cell>
          <cell r="I257">
            <v>0</v>
          </cell>
          <cell r="J257">
            <v>0</v>
          </cell>
          <cell r="L257">
            <v>0</v>
          </cell>
          <cell r="M257">
            <v>0</v>
          </cell>
          <cell r="N257">
            <v>0</v>
          </cell>
          <cell r="S257">
            <v>48883</v>
          </cell>
          <cell r="U257">
            <v>0</v>
          </cell>
          <cell r="W257">
            <v>0</v>
          </cell>
          <cell r="X257">
            <v>0</v>
          </cell>
          <cell r="Y257">
            <v>0</v>
          </cell>
          <cell r="AA257">
            <v>0</v>
          </cell>
          <cell r="AB257">
            <v>0</v>
          </cell>
          <cell r="AC257">
            <v>0</v>
          </cell>
        </row>
        <row r="258">
          <cell r="D258">
            <v>48913</v>
          </cell>
          <cell r="F258">
            <v>0</v>
          </cell>
          <cell r="H258">
            <v>0</v>
          </cell>
          <cell r="I258">
            <v>0</v>
          </cell>
          <cell r="J258">
            <v>0</v>
          </cell>
          <cell r="L258">
            <v>0</v>
          </cell>
          <cell r="M258">
            <v>0</v>
          </cell>
          <cell r="N258">
            <v>0</v>
          </cell>
          <cell r="S258">
            <v>48913</v>
          </cell>
          <cell r="U258">
            <v>0</v>
          </cell>
          <cell r="W258">
            <v>0</v>
          </cell>
          <cell r="X258">
            <v>0</v>
          </cell>
          <cell r="Y258">
            <v>0</v>
          </cell>
          <cell r="AA258">
            <v>0</v>
          </cell>
          <cell r="AB258">
            <v>0</v>
          </cell>
          <cell r="AC258">
            <v>0</v>
          </cell>
        </row>
        <row r="259">
          <cell r="D259">
            <v>48944</v>
          </cell>
          <cell r="F259">
            <v>0</v>
          </cell>
          <cell r="H259">
            <v>0</v>
          </cell>
          <cell r="I259">
            <v>0</v>
          </cell>
          <cell r="J259">
            <v>0</v>
          </cell>
          <cell r="L259">
            <v>2033</v>
          </cell>
          <cell r="M259">
            <v>0</v>
          </cell>
          <cell r="N259">
            <v>0</v>
          </cell>
          <cell r="S259">
            <v>48944</v>
          </cell>
          <cell r="U259">
            <v>0</v>
          </cell>
          <cell r="W259">
            <v>0</v>
          </cell>
          <cell r="X259">
            <v>0</v>
          </cell>
          <cell r="Y259">
            <v>0</v>
          </cell>
          <cell r="AA259">
            <v>2033</v>
          </cell>
          <cell r="AB259">
            <v>0</v>
          </cell>
          <cell r="AC259">
            <v>0</v>
          </cell>
        </row>
        <row r="260">
          <cell r="D260">
            <v>48975</v>
          </cell>
          <cell r="F260">
            <v>0</v>
          </cell>
          <cell r="H260">
            <v>0</v>
          </cell>
          <cell r="I260">
            <v>0</v>
          </cell>
          <cell r="J260">
            <v>0</v>
          </cell>
          <cell r="L260">
            <v>0</v>
          </cell>
          <cell r="M260">
            <v>0</v>
          </cell>
          <cell r="N260">
            <v>0</v>
          </cell>
          <cell r="S260">
            <v>48975</v>
          </cell>
          <cell r="U260">
            <v>0</v>
          </cell>
          <cell r="W260">
            <v>0</v>
          </cell>
          <cell r="X260">
            <v>0</v>
          </cell>
          <cell r="Y260">
            <v>0</v>
          </cell>
          <cell r="AA260">
            <v>0</v>
          </cell>
          <cell r="AB260">
            <v>0</v>
          </cell>
          <cell r="AC260">
            <v>0</v>
          </cell>
        </row>
        <row r="261">
          <cell r="D261">
            <v>49003</v>
          </cell>
          <cell r="F261">
            <v>0</v>
          </cell>
          <cell r="H261">
            <v>0</v>
          </cell>
          <cell r="I261">
            <v>0</v>
          </cell>
          <cell r="J261">
            <v>0</v>
          </cell>
          <cell r="L261">
            <v>0</v>
          </cell>
          <cell r="M261">
            <v>0</v>
          </cell>
          <cell r="N261">
            <v>0</v>
          </cell>
          <cell r="S261">
            <v>49003</v>
          </cell>
          <cell r="U261">
            <v>0</v>
          </cell>
          <cell r="W261">
            <v>0</v>
          </cell>
          <cell r="X261">
            <v>0</v>
          </cell>
          <cell r="Y261">
            <v>0</v>
          </cell>
          <cell r="AA261">
            <v>0</v>
          </cell>
          <cell r="AB261">
            <v>0</v>
          </cell>
          <cell r="AC261">
            <v>0</v>
          </cell>
        </row>
        <row r="262">
          <cell r="D262">
            <v>49034</v>
          </cell>
          <cell r="F262">
            <v>0</v>
          </cell>
          <cell r="H262">
            <v>0</v>
          </cell>
          <cell r="I262">
            <v>0</v>
          </cell>
          <cell r="J262">
            <v>0</v>
          </cell>
          <cell r="L262">
            <v>0</v>
          </cell>
          <cell r="M262">
            <v>0</v>
          </cell>
          <cell r="N262">
            <v>0</v>
          </cell>
          <cell r="S262">
            <v>49034</v>
          </cell>
          <cell r="U262">
            <v>0</v>
          </cell>
          <cell r="W262">
            <v>0</v>
          </cell>
          <cell r="X262">
            <v>0</v>
          </cell>
          <cell r="Y262">
            <v>0</v>
          </cell>
          <cell r="AA262">
            <v>0</v>
          </cell>
          <cell r="AB262">
            <v>0</v>
          </cell>
          <cell r="AC262">
            <v>0</v>
          </cell>
        </row>
        <row r="263">
          <cell r="D263">
            <v>49064</v>
          </cell>
          <cell r="F263">
            <v>0</v>
          </cell>
          <cell r="H263">
            <v>0</v>
          </cell>
          <cell r="I263">
            <v>0</v>
          </cell>
          <cell r="J263">
            <v>0</v>
          </cell>
          <cell r="L263">
            <v>0</v>
          </cell>
          <cell r="M263">
            <v>0</v>
          </cell>
          <cell r="N263">
            <v>0</v>
          </cell>
          <cell r="S263">
            <v>49064</v>
          </cell>
          <cell r="U263">
            <v>0</v>
          </cell>
          <cell r="W263">
            <v>0</v>
          </cell>
          <cell r="X263">
            <v>0</v>
          </cell>
          <cell r="Y263">
            <v>0</v>
          </cell>
          <cell r="AA263">
            <v>0</v>
          </cell>
          <cell r="AB263">
            <v>0</v>
          </cell>
          <cell r="AC263">
            <v>0</v>
          </cell>
        </row>
        <row r="264">
          <cell r="D264">
            <v>49095</v>
          </cell>
          <cell r="F264">
            <v>0</v>
          </cell>
          <cell r="H264">
            <v>0</v>
          </cell>
          <cell r="I264">
            <v>0</v>
          </cell>
          <cell r="J264">
            <v>0</v>
          </cell>
          <cell r="L264">
            <v>0</v>
          </cell>
          <cell r="M264">
            <v>0</v>
          </cell>
          <cell r="N264">
            <v>0</v>
          </cell>
          <cell r="S264">
            <v>49095</v>
          </cell>
          <cell r="U264">
            <v>0</v>
          </cell>
          <cell r="W264">
            <v>0</v>
          </cell>
          <cell r="X264">
            <v>0</v>
          </cell>
          <cell r="Y264">
            <v>0</v>
          </cell>
          <cell r="AA264">
            <v>0</v>
          </cell>
          <cell r="AB264">
            <v>0</v>
          </cell>
          <cell r="AC264">
            <v>0</v>
          </cell>
        </row>
        <row r="265">
          <cell r="D265">
            <v>49125</v>
          </cell>
          <cell r="F265">
            <v>0</v>
          </cell>
          <cell r="H265">
            <v>0</v>
          </cell>
          <cell r="I265">
            <v>0</v>
          </cell>
          <cell r="J265">
            <v>0</v>
          </cell>
          <cell r="L265">
            <v>0</v>
          </cell>
          <cell r="M265">
            <v>0</v>
          </cell>
          <cell r="N265">
            <v>0</v>
          </cell>
          <cell r="S265">
            <v>49125</v>
          </cell>
          <cell r="U265">
            <v>0</v>
          </cell>
          <cell r="W265">
            <v>0</v>
          </cell>
          <cell r="X265">
            <v>0</v>
          </cell>
          <cell r="Y265">
            <v>0</v>
          </cell>
          <cell r="AA265">
            <v>0</v>
          </cell>
          <cell r="AB265">
            <v>0</v>
          </cell>
          <cell r="AC265">
            <v>0</v>
          </cell>
        </row>
        <row r="266">
          <cell r="D266">
            <v>49156</v>
          </cell>
          <cell r="F266">
            <v>0</v>
          </cell>
          <cell r="H266">
            <v>0</v>
          </cell>
          <cell r="I266">
            <v>0</v>
          </cell>
          <cell r="J266">
            <v>0</v>
          </cell>
          <cell r="L266">
            <v>0</v>
          </cell>
          <cell r="M266">
            <v>0</v>
          </cell>
          <cell r="N266">
            <v>0</v>
          </cell>
          <cell r="S266">
            <v>49156</v>
          </cell>
          <cell r="U266">
            <v>0</v>
          </cell>
          <cell r="W266">
            <v>0</v>
          </cell>
          <cell r="X266">
            <v>0</v>
          </cell>
          <cell r="Y266">
            <v>0</v>
          </cell>
          <cell r="AA266">
            <v>0</v>
          </cell>
          <cell r="AB266">
            <v>0</v>
          </cell>
          <cell r="AC266">
            <v>0</v>
          </cell>
        </row>
        <row r="267">
          <cell r="D267">
            <v>49187</v>
          </cell>
          <cell r="F267">
            <v>0</v>
          </cell>
          <cell r="H267">
            <v>0</v>
          </cell>
          <cell r="I267">
            <v>0</v>
          </cell>
          <cell r="J267">
            <v>0</v>
          </cell>
          <cell r="L267">
            <v>0</v>
          </cell>
          <cell r="M267">
            <v>0</v>
          </cell>
          <cell r="N267">
            <v>0</v>
          </cell>
          <cell r="S267">
            <v>49187</v>
          </cell>
          <cell r="U267">
            <v>0</v>
          </cell>
          <cell r="W267">
            <v>0</v>
          </cell>
          <cell r="X267">
            <v>0</v>
          </cell>
          <cell r="Y267">
            <v>0</v>
          </cell>
          <cell r="AA267">
            <v>0</v>
          </cell>
          <cell r="AB267">
            <v>0</v>
          </cell>
          <cell r="AC267">
            <v>0</v>
          </cell>
        </row>
        <row r="268">
          <cell r="D268">
            <v>49217</v>
          </cell>
          <cell r="F268">
            <v>0</v>
          </cell>
          <cell r="H268">
            <v>0</v>
          </cell>
          <cell r="I268">
            <v>0</v>
          </cell>
          <cell r="J268">
            <v>0</v>
          </cell>
          <cell r="L268">
            <v>0</v>
          </cell>
          <cell r="M268">
            <v>0</v>
          </cell>
          <cell r="N268">
            <v>0</v>
          </cell>
          <cell r="S268">
            <v>49217</v>
          </cell>
          <cell r="U268">
            <v>0</v>
          </cell>
          <cell r="W268">
            <v>0</v>
          </cell>
          <cell r="X268">
            <v>0</v>
          </cell>
          <cell r="Y268">
            <v>0</v>
          </cell>
          <cell r="AA268">
            <v>0</v>
          </cell>
          <cell r="AB268">
            <v>0</v>
          </cell>
          <cell r="AC268">
            <v>0</v>
          </cell>
        </row>
        <row r="269">
          <cell r="D269">
            <v>49248</v>
          </cell>
          <cell r="F269">
            <v>0</v>
          </cell>
          <cell r="H269">
            <v>0</v>
          </cell>
          <cell r="I269">
            <v>0</v>
          </cell>
          <cell r="J269">
            <v>0</v>
          </cell>
          <cell r="L269">
            <v>0</v>
          </cell>
          <cell r="M269">
            <v>0</v>
          </cell>
          <cell r="N269">
            <v>0</v>
          </cell>
          <cell r="S269">
            <v>49248</v>
          </cell>
          <cell r="U269">
            <v>0</v>
          </cell>
          <cell r="W269">
            <v>0</v>
          </cell>
          <cell r="X269">
            <v>0</v>
          </cell>
          <cell r="Y269">
            <v>0</v>
          </cell>
          <cell r="AA269">
            <v>0</v>
          </cell>
          <cell r="AB269">
            <v>0</v>
          </cell>
          <cell r="AC269">
            <v>0</v>
          </cell>
        </row>
        <row r="270">
          <cell r="D270">
            <v>49278</v>
          </cell>
          <cell r="F270">
            <v>0</v>
          </cell>
          <cell r="H270">
            <v>0</v>
          </cell>
          <cell r="I270">
            <v>0</v>
          </cell>
          <cell r="J270">
            <v>0</v>
          </cell>
          <cell r="L270">
            <v>0</v>
          </cell>
          <cell r="M270">
            <v>0</v>
          </cell>
          <cell r="N270">
            <v>0</v>
          </cell>
          <cell r="S270">
            <v>49278</v>
          </cell>
          <cell r="U270">
            <v>0</v>
          </cell>
          <cell r="W270">
            <v>0</v>
          </cell>
          <cell r="X270">
            <v>0</v>
          </cell>
          <cell r="Y270">
            <v>0</v>
          </cell>
          <cell r="AA270">
            <v>0</v>
          </cell>
          <cell r="AB270">
            <v>0</v>
          </cell>
          <cell r="AC270">
            <v>0</v>
          </cell>
        </row>
        <row r="271">
          <cell r="S271">
            <v>49309</v>
          </cell>
          <cell r="U271">
            <v>0</v>
          </cell>
          <cell r="W271">
            <v>0</v>
          </cell>
          <cell r="X271">
            <v>0</v>
          </cell>
          <cell r="Y271">
            <v>0</v>
          </cell>
          <cell r="AA271">
            <v>2034</v>
          </cell>
          <cell r="AB271">
            <v>0</v>
          </cell>
          <cell r="AC271">
            <v>0</v>
          </cell>
        </row>
        <row r="272">
          <cell r="S272">
            <v>49340</v>
          </cell>
          <cell r="U272">
            <v>0</v>
          </cell>
          <cell r="W272">
            <v>0</v>
          </cell>
          <cell r="X272">
            <v>0</v>
          </cell>
          <cell r="Y272">
            <v>0</v>
          </cell>
          <cell r="AA272">
            <v>0</v>
          </cell>
          <cell r="AB272">
            <v>0</v>
          </cell>
          <cell r="AC272">
            <v>0</v>
          </cell>
        </row>
        <row r="273">
          <cell r="S273">
            <v>49368</v>
          </cell>
          <cell r="U273">
            <v>0</v>
          </cell>
          <cell r="W273">
            <v>0</v>
          </cell>
          <cell r="X273">
            <v>0</v>
          </cell>
          <cell r="Y273">
            <v>0</v>
          </cell>
          <cell r="AA273">
            <v>0</v>
          </cell>
          <cell r="AB273">
            <v>0</v>
          </cell>
          <cell r="AC273">
            <v>0</v>
          </cell>
        </row>
        <row r="274">
          <cell r="S274">
            <v>49399</v>
          </cell>
          <cell r="U274">
            <v>0</v>
          </cell>
          <cell r="W274">
            <v>0</v>
          </cell>
          <cell r="X274">
            <v>0</v>
          </cell>
          <cell r="Y274">
            <v>0</v>
          </cell>
          <cell r="AA274">
            <v>0</v>
          </cell>
          <cell r="AB274">
            <v>0</v>
          </cell>
          <cell r="AC274">
            <v>0</v>
          </cell>
        </row>
        <row r="275">
          <cell r="S275">
            <v>49429</v>
          </cell>
          <cell r="U275">
            <v>0</v>
          </cell>
          <cell r="W275">
            <v>0</v>
          </cell>
          <cell r="X275">
            <v>0</v>
          </cell>
          <cell r="Y275">
            <v>0</v>
          </cell>
          <cell r="AA275">
            <v>0</v>
          </cell>
          <cell r="AB275">
            <v>0</v>
          </cell>
          <cell r="AC275">
            <v>0</v>
          </cell>
        </row>
        <row r="276">
          <cell r="S276">
            <v>49460</v>
          </cell>
          <cell r="U276">
            <v>0</v>
          </cell>
          <cell r="W276">
            <v>0</v>
          </cell>
          <cell r="X276">
            <v>0</v>
          </cell>
          <cell r="Y276">
            <v>0</v>
          </cell>
          <cell r="AA276">
            <v>0</v>
          </cell>
          <cell r="AB276">
            <v>0</v>
          </cell>
          <cell r="AC276">
            <v>0</v>
          </cell>
        </row>
        <row r="277">
          <cell r="U277">
            <v>0</v>
          </cell>
          <cell r="W277">
            <v>0</v>
          </cell>
          <cell r="AC277">
            <v>0</v>
          </cell>
        </row>
      </sheetData>
      <sheetData sheetId="14" refreshError="1">
        <row r="13">
          <cell r="O13" t="str">
            <v>Datum</v>
          </cell>
          <cell r="P13" t="str">
            <v>Monate</v>
          </cell>
          <cell r="Q13" t="str">
            <v>Abschreibung</v>
          </cell>
          <cell r="R13" t="str">
            <v>Buchwert</v>
          </cell>
          <cell r="U13" t="str">
            <v>Abschreibung</v>
          </cell>
        </row>
        <row r="14">
          <cell r="O14">
            <v>41670</v>
          </cell>
          <cell r="P14">
            <v>1</v>
          </cell>
          <cell r="Q14">
            <v>0</v>
          </cell>
          <cell r="R14">
            <v>0</v>
          </cell>
          <cell r="U14">
            <v>0</v>
          </cell>
        </row>
        <row r="15">
          <cell r="O15">
            <v>41698</v>
          </cell>
          <cell r="P15">
            <v>2</v>
          </cell>
          <cell r="Q15">
            <v>0</v>
          </cell>
          <cell r="R15">
            <v>0</v>
          </cell>
          <cell r="U15">
            <v>0</v>
          </cell>
        </row>
        <row r="16">
          <cell r="O16">
            <v>41729</v>
          </cell>
          <cell r="P16">
            <v>3</v>
          </cell>
          <cell r="Q16">
            <v>0</v>
          </cell>
          <cell r="R16">
            <v>0</v>
          </cell>
          <cell r="U16">
            <v>0</v>
          </cell>
        </row>
        <row r="17">
          <cell r="O17">
            <v>41759</v>
          </cell>
          <cell r="P17">
            <v>4</v>
          </cell>
          <cell r="Q17">
            <v>0</v>
          </cell>
          <cell r="R17">
            <v>0</v>
          </cell>
          <cell r="U17">
            <v>0</v>
          </cell>
        </row>
        <row r="18">
          <cell r="O18">
            <v>41790</v>
          </cell>
          <cell r="P18">
            <v>5</v>
          </cell>
          <cell r="Q18">
            <v>0</v>
          </cell>
          <cell r="R18">
            <v>0</v>
          </cell>
          <cell r="U18">
            <v>0</v>
          </cell>
        </row>
        <row r="19">
          <cell r="O19">
            <v>41820</v>
          </cell>
          <cell r="P19">
            <v>6</v>
          </cell>
          <cell r="Q19">
            <v>0</v>
          </cell>
          <cell r="R19">
            <v>0</v>
          </cell>
          <cell r="U19">
            <v>0</v>
          </cell>
        </row>
        <row r="20">
          <cell r="O20">
            <v>41851</v>
          </cell>
          <cell r="P20">
            <v>7</v>
          </cell>
          <cell r="Q20">
            <v>0</v>
          </cell>
          <cell r="R20">
            <v>0</v>
          </cell>
          <cell r="U20">
            <v>0</v>
          </cell>
        </row>
        <row r="21">
          <cell r="O21">
            <v>41882</v>
          </cell>
          <cell r="P21">
            <v>8</v>
          </cell>
          <cell r="Q21">
            <v>0</v>
          </cell>
          <cell r="R21">
            <v>0</v>
          </cell>
          <cell r="U21">
            <v>0</v>
          </cell>
        </row>
        <row r="22">
          <cell r="O22">
            <v>41912</v>
          </cell>
          <cell r="P22">
            <v>9</v>
          </cell>
          <cell r="Q22">
            <v>0</v>
          </cell>
          <cell r="R22">
            <v>0</v>
          </cell>
          <cell r="U22">
            <v>0</v>
          </cell>
        </row>
        <row r="23">
          <cell r="O23">
            <v>41943</v>
          </cell>
          <cell r="P23">
            <v>10</v>
          </cell>
          <cell r="Q23">
            <v>0</v>
          </cell>
          <cell r="R23">
            <v>0</v>
          </cell>
          <cell r="U23">
            <v>0</v>
          </cell>
        </row>
        <row r="24">
          <cell r="O24">
            <v>41973</v>
          </cell>
          <cell r="P24">
            <v>11</v>
          </cell>
          <cell r="Q24">
            <v>0</v>
          </cell>
          <cell r="R24">
            <v>0</v>
          </cell>
          <cell r="U24">
            <v>0</v>
          </cell>
        </row>
        <row r="25">
          <cell r="O25">
            <v>42004</v>
          </cell>
          <cell r="P25">
            <v>12</v>
          </cell>
          <cell r="Q25">
            <v>0</v>
          </cell>
          <cell r="R25">
            <v>0</v>
          </cell>
          <cell r="U25">
            <v>0</v>
          </cell>
        </row>
        <row r="26">
          <cell r="O26">
            <v>42035</v>
          </cell>
          <cell r="P26">
            <v>13</v>
          </cell>
          <cell r="Q26">
            <v>0</v>
          </cell>
          <cell r="R26">
            <v>0</v>
          </cell>
          <cell r="U26">
            <v>0</v>
          </cell>
        </row>
        <row r="27">
          <cell r="O27">
            <v>42063</v>
          </cell>
          <cell r="P27">
            <v>14</v>
          </cell>
          <cell r="Q27">
            <v>0</v>
          </cell>
          <cell r="R27">
            <v>0</v>
          </cell>
          <cell r="U27">
            <v>0</v>
          </cell>
        </row>
        <row r="28">
          <cell r="O28">
            <v>42094</v>
          </cell>
          <cell r="P28">
            <v>15</v>
          </cell>
          <cell r="Q28">
            <v>0</v>
          </cell>
          <cell r="R28">
            <v>0</v>
          </cell>
          <cell r="U28">
            <v>0</v>
          </cell>
        </row>
        <row r="29">
          <cell r="O29">
            <v>42124</v>
          </cell>
          <cell r="P29">
            <v>16</v>
          </cell>
          <cell r="Q29">
            <v>0</v>
          </cell>
          <cell r="R29">
            <v>0</v>
          </cell>
          <cell r="U29">
            <v>0</v>
          </cell>
        </row>
        <row r="30">
          <cell r="O30">
            <v>42155</v>
          </cell>
          <cell r="P30">
            <v>17</v>
          </cell>
          <cell r="Q30">
            <v>0</v>
          </cell>
          <cell r="R30">
            <v>0</v>
          </cell>
          <cell r="U30">
            <v>0</v>
          </cell>
        </row>
        <row r="31">
          <cell r="O31">
            <v>42185</v>
          </cell>
          <cell r="P31">
            <v>18</v>
          </cell>
          <cell r="Q31">
            <v>0</v>
          </cell>
          <cell r="R31">
            <v>0</v>
          </cell>
          <cell r="U31">
            <v>0</v>
          </cell>
        </row>
        <row r="32">
          <cell r="O32">
            <v>42216</v>
          </cell>
          <cell r="P32">
            <v>19</v>
          </cell>
          <cell r="Q32">
            <v>0</v>
          </cell>
          <cell r="R32">
            <v>0</v>
          </cell>
          <cell r="U32">
            <v>0</v>
          </cell>
        </row>
        <row r="33">
          <cell r="O33">
            <v>42247</v>
          </cell>
          <cell r="P33">
            <v>20</v>
          </cell>
          <cell r="Q33">
            <v>0</v>
          </cell>
          <cell r="R33">
            <v>0</v>
          </cell>
          <cell r="U33">
            <v>0</v>
          </cell>
        </row>
        <row r="34">
          <cell r="O34">
            <v>42277</v>
          </cell>
          <cell r="P34">
            <v>21</v>
          </cell>
          <cell r="Q34">
            <v>0</v>
          </cell>
          <cell r="R34">
            <v>0</v>
          </cell>
          <cell r="U34">
            <v>0</v>
          </cell>
        </row>
        <row r="35">
          <cell r="O35">
            <v>42308</v>
          </cell>
          <cell r="P35">
            <v>22</v>
          </cell>
          <cell r="Q35">
            <v>0</v>
          </cell>
          <cell r="R35">
            <v>0</v>
          </cell>
          <cell r="U35">
            <v>0</v>
          </cell>
        </row>
        <row r="36">
          <cell r="O36">
            <v>42338</v>
          </cell>
          <cell r="P36">
            <v>23</v>
          </cell>
          <cell r="Q36">
            <v>0</v>
          </cell>
          <cell r="R36">
            <v>0</v>
          </cell>
          <cell r="U36">
            <v>0</v>
          </cell>
        </row>
        <row r="37">
          <cell r="O37">
            <v>42369</v>
          </cell>
          <cell r="P37">
            <v>24</v>
          </cell>
          <cell r="Q37">
            <v>0</v>
          </cell>
          <cell r="R37">
            <v>0</v>
          </cell>
          <cell r="U37">
            <v>0</v>
          </cell>
        </row>
        <row r="38">
          <cell r="O38">
            <v>42400</v>
          </cell>
          <cell r="P38">
            <v>25</v>
          </cell>
          <cell r="Q38">
            <v>0</v>
          </cell>
          <cell r="R38">
            <v>0</v>
          </cell>
          <cell r="U38">
            <v>0</v>
          </cell>
        </row>
        <row r="39">
          <cell r="O39">
            <v>42429</v>
          </cell>
          <cell r="P39">
            <v>26</v>
          </cell>
          <cell r="Q39">
            <v>0</v>
          </cell>
          <cell r="R39">
            <v>0</v>
          </cell>
          <cell r="U39">
            <v>0</v>
          </cell>
        </row>
        <row r="40">
          <cell r="O40">
            <v>42460</v>
          </cell>
          <cell r="P40">
            <v>27</v>
          </cell>
          <cell r="Q40">
            <v>0</v>
          </cell>
          <cell r="R40">
            <v>0</v>
          </cell>
          <cell r="U40">
            <v>0</v>
          </cell>
        </row>
        <row r="41">
          <cell r="O41">
            <v>42490</v>
          </cell>
          <cell r="P41">
            <v>28</v>
          </cell>
          <cell r="Q41">
            <v>0</v>
          </cell>
          <cell r="R41">
            <v>0</v>
          </cell>
          <cell r="U41">
            <v>0</v>
          </cell>
        </row>
        <row r="42">
          <cell r="O42">
            <v>42521</v>
          </cell>
          <cell r="P42">
            <v>29</v>
          </cell>
          <cell r="Q42">
            <v>0</v>
          </cell>
          <cell r="R42">
            <v>0</v>
          </cell>
          <cell r="U42">
            <v>0</v>
          </cell>
        </row>
        <row r="43">
          <cell r="O43">
            <v>42551</v>
          </cell>
          <cell r="P43">
            <v>30</v>
          </cell>
          <cell r="Q43">
            <v>0</v>
          </cell>
          <cell r="R43">
            <v>0</v>
          </cell>
          <cell r="U43">
            <v>0</v>
          </cell>
        </row>
        <row r="44">
          <cell r="O44">
            <v>42582</v>
          </cell>
          <cell r="P44">
            <v>31</v>
          </cell>
          <cell r="Q44">
            <v>0</v>
          </cell>
          <cell r="R44">
            <v>0</v>
          </cell>
          <cell r="U44">
            <v>0</v>
          </cell>
        </row>
        <row r="45">
          <cell r="O45">
            <v>42613</v>
          </cell>
          <cell r="P45">
            <v>32</v>
          </cell>
          <cell r="Q45">
            <v>0</v>
          </cell>
          <cell r="R45">
            <v>0</v>
          </cell>
          <cell r="U45">
            <v>0</v>
          </cell>
        </row>
        <row r="46">
          <cell r="O46">
            <v>42643</v>
          </cell>
          <cell r="P46">
            <v>33</v>
          </cell>
          <cell r="Q46">
            <v>0</v>
          </cell>
          <cell r="R46">
            <v>0</v>
          </cell>
          <cell r="U46">
            <v>0</v>
          </cell>
        </row>
        <row r="47">
          <cell r="O47">
            <v>42674</v>
          </cell>
          <cell r="P47">
            <v>34</v>
          </cell>
          <cell r="Q47">
            <v>0</v>
          </cell>
          <cell r="R47">
            <v>0</v>
          </cell>
          <cell r="U47">
            <v>0</v>
          </cell>
        </row>
        <row r="48">
          <cell r="O48">
            <v>42704</v>
          </cell>
          <cell r="P48">
            <v>35</v>
          </cell>
          <cell r="Q48">
            <v>0</v>
          </cell>
          <cell r="R48">
            <v>0</v>
          </cell>
          <cell r="U48">
            <v>0</v>
          </cell>
        </row>
        <row r="49">
          <cell r="O49">
            <v>42735</v>
          </cell>
          <cell r="P49">
            <v>36</v>
          </cell>
          <cell r="Q49">
            <v>0</v>
          </cell>
          <cell r="R49">
            <v>0</v>
          </cell>
          <cell r="U49">
            <v>0</v>
          </cell>
        </row>
        <row r="50">
          <cell r="O50">
            <v>42766</v>
          </cell>
          <cell r="P50">
            <v>37</v>
          </cell>
          <cell r="Q50">
            <v>0</v>
          </cell>
          <cell r="R50">
            <v>0</v>
          </cell>
          <cell r="U50">
            <v>0</v>
          </cell>
        </row>
        <row r="51">
          <cell r="O51">
            <v>42794</v>
          </cell>
          <cell r="P51">
            <v>38</v>
          </cell>
          <cell r="Q51">
            <v>0</v>
          </cell>
          <cell r="R51">
            <v>0</v>
          </cell>
          <cell r="U51">
            <v>0</v>
          </cell>
        </row>
        <row r="52">
          <cell r="O52">
            <v>42825</v>
          </cell>
          <cell r="P52">
            <v>39</v>
          </cell>
          <cell r="Q52">
            <v>0</v>
          </cell>
          <cell r="R52">
            <v>0</v>
          </cell>
          <cell r="U52">
            <v>0</v>
          </cell>
        </row>
        <row r="53">
          <cell r="O53">
            <v>42855</v>
          </cell>
          <cell r="P53">
            <v>40</v>
          </cell>
          <cell r="Q53">
            <v>0</v>
          </cell>
          <cell r="R53">
            <v>0</v>
          </cell>
          <cell r="U53">
            <v>0</v>
          </cell>
        </row>
        <row r="54">
          <cell r="O54">
            <v>42886</v>
          </cell>
          <cell r="P54">
            <v>41</v>
          </cell>
          <cell r="Q54">
            <v>0</v>
          </cell>
          <cell r="R54">
            <v>0</v>
          </cell>
          <cell r="U54">
            <v>0</v>
          </cell>
        </row>
        <row r="55">
          <cell r="O55">
            <v>42916</v>
          </cell>
          <cell r="P55">
            <v>42</v>
          </cell>
          <cell r="Q55">
            <v>0</v>
          </cell>
          <cell r="R55">
            <v>0</v>
          </cell>
          <cell r="U55">
            <v>0</v>
          </cell>
        </row>
        <row r="56">
          <cell r="O56">
            <v>42947</v>
          </cell>
          <cell r="P56">
            <v>43</v>
          </cell>
          <cell r="Q56">
            <v>0</v>
          </cell>
          <cell r="R56">
            <v>0</v>
          </cell>
          <cell r="U56">
            <v>0</v>
          </cell>
        </row>
        <row r="57">
          <cell r="O57">
            <v>42978</v>
          </cell>
          <cell r="P57">
            <v>44</v>
          </cell>
          <cell r="Q57">
            <v>0</v>
          </cell>
          <cell r="R57">
            <v>0</v>
          </cell>
          <cell r="U57">
            <v>0</v>
          </cell>
        </row>
        <row r="58">
          <cell r="O58">
            <v>43008</v>
          </cell>
          <cell r="P58">
            <v>45</v>
          </cell>
          <cell r="Q58">
            <v>0</v>
          </cell>
          <cell r="R58">
            <v>0</v>
          </cell>
          <cell r="U58">
            <v>0</v>
          </cell>
        </row>
        <row r="59">
          <cell r="O59">
            <v>43039</v>
          </cell>
          <cell r="P59">
            <v>46</v>
          </cell>
          <cell r="Q59">
            <v>0</v>
          </cell>
          <cell r="R59">
            <v>0</v>
          </cell>
          <cell r="U59">
            <v>0</v>
          </cell>
        </row>
        <row r="60">
          <cell r="O60">
            <v>43069</v>
          </cell>
          <cell r="P60">
            <v>47</v>
          </cell>
          <cell r="Q60">
            <v>0</v>
          </cell>
          <cell r="R60">
            <v>0</v>
          </cell>
          <cell r="U60">
            <v>0</v>
          </cell>
        </row>
        <row r="61">
          <cell r="O61">
            <v>43100</v>
          </cell>
          <cell r="P61">
            <v>48</v>
          </cell>
          <cell r="Q61">
            <v>0</v>
          </cell>
          <cell r="R61">
            <v>0</v>
          </cell>
          <cell r="U61">
            <v>0</v>
          </cell>
        </row>
        <row r="62">
          <cell r="O62">
            <v>43131</v>
          </cell>
          <cell r="P62">
            <v>49</v>
          </cell>
          <cell r="Q62">
            <v>0</v>
          </cell>
          <cell r="R62">
            <v>0</v>
          </cell>
          <cell r="U62">
            <v>0</v>
          </cell>
        </row>
        <row r="63">
          <cell r="O63">
            <v>43159</v>
          </cell>
          <cell r="P63">
            <v>50</v>
          </cell>
          <cell r="Q63">
            <v>0</v>
          </cell>
          <cell r="R63">
            <v>0</v>
          </cell>
          <cell r="U63">
            <v>0</v>
          </cell>
        </row>
        <row r="64">
          <cell r="O64">
            <v>43190</v>
          </cell>
          <cell r="P64">
            <v>51</v>
          </cell>
          <cell r="Q64">
            <v>0</v>
          </cell>
          <cell r="R64">
            <v>0</v>
          </cell>
          <cell r="U64">
            <v>0</v>
          </cell>
        </row>
        <row r="65">
          <cell r="O65">
            <v>43220</v>
          </cell>
          <cell r="P65">
            <v>52</v>
          </cell>
          <cell r="Q65">
            <v>0</v>
          </cell>
          <cell r="R65">
            <v>0</v>
          </cell>
          <cell r="U65">
            <v>0</v>
          </cell>
        </row>
        <row r="66">
          <cell r="O66">
            <v>43251</v>
          </cell>
          <cell r="P66">
            <v>53</v>
          </cell>
          <cell r="Q66">
            <v>0</v>
          </cell>
          <cell r="R66">
            <v>0</v>
          </cell>
          <cell r="U66">
            <v>0</v>
          </cell>
        </row>
        <row r="67">
          <cell r="O67">
            <v>43281</v>
          </cell>
          <cell r="P67">
            <v>54</v>
          </cell>
          <cell r="Q67">
            <v>0</v>
          </cell>
          <cell r="R67">
            <v>0</v>
          </cell>
          <cell r="U67">
            <v>0</v>
          </cell>
        </row>
        <row r="68">
          <cell r="O68">
            <v>43312</v>
          </cell>
          <cell r="P68">
            <v>55</v>
          </cell>
          <cell r="Q68">
            <v>0</v>
          </cell>
          <cell r="R68">
            <v>0</v>
          </cell>
          <cell r="U68">
            <v>0</v>
          </cell>
        </row>
        <row r="69">
          <cell r="O69">
            <v>43343</v>
          </cell>
          <cell r="P69">
            <v>56</v>
          </cell>
          <cell r="Q69">
            <v>0</v>
          </cell>
          <cell r="R69">
            <v>0</v>
          </cell>
          <cell r="U69">
            <v>0</v>
          </cell>
        </row>
        <row r="70">
          <cell r="O70">
            <v>43373</v>
          </cell>
          <cell r="P70">
            <v>57</v>
          </cell>
          <cell r="Q70">
            <v>0</v>
          </cell>
          <cell r="R70">
            <v>0</v>
          </cell>
          <cell r="U70">
            <v>0</v>
          </cell>
        </row>
        <row r="71">
          <cell r="O71">
            <v>43404</v>
          </cell>
          <cell r="P71">
            <v>58</v>
          </cell>
          <cell r="Q71">
            <v>0</v>
          </cell>
          <cell r="R71">
            <v>0</v>
          </cell>
          <cell r="U71">
            <v>0</v>
          </cell>
        </row>
        <row r="72">
          <cell r="O72">
            <v>43434</v>
          </cell>
          <cell r="P72">
            <v>59</v>
          </cell>
          <cell r="Q72">
            <v>0</v>
          </cell>
          <cell r="R72">
            <v>0</v>
          </cell>
          <cell r="U72">
            <v>0</v>
          </cell>
        </row>
        <row r="73">
          <cell r="O73">
            <v>43465</v>
          </cell>
          <cell r="P73">
            <v>60</v>
          </cell>
          <cell r="Q73">
            <v>0</v>
          </cell>
          <cell r="R73">
            <v>0</v>
          </cell>
          <cell r="U73">
            <v>0</v>
          </cell>
        </row>
        <row r="74">
          <cell r="O74">
            <v>43496</v>
          </cell>
          <cell r="P74">
            <v>61</v>
          </cell>
          <cell r="Q74">
            <v>0</v>
          </cell>
          <cell r="R74">
            <v>0</v>
          </cell>
          <cell r="U74">
            <v>0</v>
          </cell>
        </row>
        <row r="75">
          <cell r="O75">
            <v>43524</v>
          </cell>
          <cell r="P75">
            <v>62</v>
          </cell>
          <cell r="Q75">
            <v>0</v>
          </cell>
          <cell r="R75">
            <v>0</v>
          </cell>
          <cell r="U75">
            <v>0</v>
          </cell>
        </row>
        <row r="76">
          <cell r="O76">
            <v>43555</v>
          </cell>
          <cell r="P76">
            <v>63</v>
          </cell>
          <cell r="Q76">
            <v>0</v>
          </cell>
          <cell r="R76">
            <v>0</v>
          </cell>
          <cell r="U76">
            <v>0</v>
          </cell>
        </row>
        <row r="77">
          <cell r="O77">
            <v>43585</v>
          </cell>
          <cell r="P77">
            <v>64</v>
          </cell>
          <cell r="Q77">
            <v>0</v>
          </cell>
          <cell r="R77">
            <v>0</v>
          </cell>
          <cell r="U77">
            <v>0</v>
          </cell>
        </row>
        <row r="78">
          <cell r="O78">
            <v>43616</v>
          </cell>
          <cell r="P78">
            <v>65</v>
          </cell>
          <cell r="Q78">
            <v>0</v>
          </cell>
          <cell r="R78">
            <v>0</v>
          </cell>
          <cell r="U78">
            <v>0</v>
          </cell>
        </row>
        <row r="79">
          <cell r="O79">
            <v>43646</v>
          </cell>
          <cell r="P79">
            <v>66</v>
          </cell>
          <cell r="Q79">
            <v>0</v>
          </cell>
          <cell r="R79">
            <v>0</v>
          </cell>
          <cell r="U79">
            <v>0</v>
          </cell>
        </row>
        <row r="80">
          <cell r="O80">
            <v>43677</v>
          </cell>
          <cell r="P80">
            <v>67</v>
          </cell>
          <cell r="Q80">
            <v>0</v>
          </cell>
          <cell r="R80">
            <v>0</v>
          </cell>
          <cell r="U80">
            <v>0</v>
          </cell>
        </row>
        <row r="81">
          <cell r="O81">
            <v>43708</v>
          </cell>
          <cell r="P81">
            <v>68</v>
          </cell>
          <cell r="Q81">
            <v>0</v>
          </cell>
          <cell r="R81">
            <v>0</v>
          </cell>
          <cell r="U81">
            <v>0</v>
          </cell>
        </row>
        <row r="82">
          <cell r="O82">
            <v>43738</v>
          </cell>
          <cell r="P82">
            <v>69</v>
          </cell>
          <cell r="Q82">
            <v>0</v>
          </cell>
          <cell r="R82">
            <v>0</v>
          </cell>
          <cell r="U82">
            <v>0</v>
          </cell>
        </row>
        <row r="83">
          <cell r="O83">
            <v>43769</v>
          </cell>
          <cell r="P83">
            <v>70</v>
          </cell>
          <cell r="Q83">
            <v>0</v>
          </cell>
          <cell r="R83">
            <v>0</v>
          </cell>
          <cell r="U83">
            <v>0</v>
          </cell>
        </row>
        <row r="84">
          <cell r="O84">
            <v>43799</v>
          </cell>
          <cell r="P84">
            <v>71</v>
          </cell>
          <cell r="Q84">
            <v>0</v>
          </cell>
          <cell r="R84">
            <v>0</v>
          </cell>
          <cell r="U84">
            <v>0</v>
          </cell>
        </row>
        <row r="85">
          <cell r="O85">
            <v>43830</v>
          </cell>
          <cell r="P85">
            <v>72</v>
          </cell>
          <cell r="Q85">
            <v>0</v>
          </cell>
          <cell r="R85">
            <v>0</v>
          </cell>
          <cell r="U85">
            <v>0</v>
          </cell>
        </row>
        <row r="86">
          <cell r="O86">
            <v>43861</v>
          </cell>
          <cell r="P86">
            <v>73</v>
          </cell>
          <cell r="Q86">
            <v>0</v>
          </cell>
          <cell r="R86">
            <v>0</v>
          </cell>
          <cell r="U86">
            <v>0</v>
          </cell>
        </row>
        <row r="87">
          <cell r="O87">
            <v>43890</v>
          </cell>
          <cell r="P87">
            <v>74</v>
          </cell>
          <cell r="Q87">
            <v>0</v>
          </cell>
          <cell r="R87">
            <v>0</v>
          </cell>
          <cell r="U87">
            <v>0</v>
          </cell>
        </row>
        <row r="88">
          <cell r="O88">
            <v>43921</v>
          </cell>
          <cell r="P88">
            <v>75</v>
          </cell>
          <cell r="Q88">
            <v>0</v>
          </cell>
          <cell r="R88">
            <v>0</v>
          </cell>
          <cell r="U88">
            <v>0</v>
          </cell>
        </row>
        <row r="89">
          <cell r="O89">
            <v>43951</v>
          </cell>
          <cell r="P89">
            <v>76</v>
          </cell>
          <cell r="Q89">
            <v>0</v>
          </cell>
          <cell r="R89">
            <v>0</v>
          </cell>
          <cell r="U89">
            <v>0</v>
          </cell>
        </row>
        <row r="90">
          <cell r="O90">
            <v>43982</v>
          </cell>
          <cell r="P90">
            <v>77</v>
          </cell>
          <cell r="Q90">
            <v>0</v>
          </cell>
          <cell r="R90">
            <v>0</v>
          </cell>
          <cell r="U90">
            <v>0</v>
          </cell>
        </row>
        <row r="91">
          <cell r="O91">
            <v>44012</v>
          </cell>
          <cell r="P91">
            <v>78</v>
          </cell>
          <cell r="Q91">
            <v>0</v>
          </cell>
          <cell r="R91">
            <v>0</v>
          </cell>
          <cell r="U91">
            <v>0</v>
          </cell>
        </row>
        <row r="92">
          <cell r="O92">
            <v>44043</v>
          </cell>
          <cell r="P92">
            <v>79</v>
          </cell>
          <cell r="Q92">
            <v>0</v>
          </cell>
          <cell r="R92">
            <v>0</v>
          </cell>
          <cell r="U92">
            <v>0</v>
          </cell>
        </row>
        <row r="93">
          <cell r="O93">
            <v>44074</v>
          </cell>
          <cell r="P93">
            <v>80</v>
          </cell>
          <cell r="Q93">
            <v>0</v>
          </cell>
          <cell r="R93">
            <v>0</v>
          </cell>
          <cell r="U93">
            <v>0</v>
          </cell>
        </row>
        <row r="94">
          <cell r="O94">
            <v>44104</v>
          </cell>
          <cell r="P94">
            <v>81</v>
          </cell>
          <cell r="Q94">
            <v>0</v>
          </cell>
          <cell r="R94">
            <v>0</v>
          </cell>
          <cell r="U94">
            <v>0</v>
          </cell>
        </row>
        <row r="95">
          <cell r="O95">
            <v>44135</v>
          </cell>
          <cell r="P95">
            <v>82</v>
          </cell>
          <cell r="Q95">
            <v>0</v>
          </cell>
          <cell r="R95">
            <v>0</v>
          </cell>
          <cell r="U95">
            <v>0</v>
          </cell>
        </row>
        <row r="96">
          <cell r="O96">
            <v>44165</v>
          </cell>
          <cell r="P96">
            <v>83</v>
          </cell>
          <cell r="Q96">
            <v>0</v>
          </cell>
          <cell r="R96">
            <v>0</v>
          </cell>
          <cell r="U96">
            <v>0</v>
          </cell>
        </row>
        <row r="97">
          <cell r="O97">
            <v>44196</v>
          </cell>
          <cell r="P97">
            <v>84</v>
          </cell>
          <cell r="Q97">
            <v>0</v>
          </cell>
          <cell r="R97">
            <v>0</v>
          </cell>
          <cell r="U97">
            <v>0</v>
          </cell>
        </row>
        <row r="98">
          <cell r="O98">
            <v>44227</v>
          </cell>
          <cell r="P98">
            <v>85</v>
          </cell>
          <cell r="Q98">
            <v>0</v>
          </cell>
          <cell r="R98">
            <v>0</v>
          </cell>
          <cell r="U98">
            <v>0</v>
          </cell>
        </row>
        <row r="99">
          <cell r="O99">
            <v>44255</v>
          </cell>
          <cell r="P99">
            <v>86</v>
          </cell>
          <cell r="Q99">
            <v>0</v>
          </cell>
          <cell r="R99">
            <v>0</v>
          </cell>
          <cell r="U99">
            <v>0</v>
          </cell>
        </row>
        <row r="100">
          <cell r="O100">
            <v>44286</v>
          </cell>
          <cell r="P100">
            <v>87</v>
          </cell>
          <cell r="Q100">
            <v>0</v>
          </cell>
          <cell r="R100">
            <v>0</v>
          </cell>
          <cell r="U100">
            <v>0</v>
          </cell>
        </row>
        <row r="101">
          <cell r="O101">
            <v>44316</v>
          </cell>
          <cell r="P101">
            <v>88</v>
          </cell>
          <cell r="Q101">
            <v>0</v>
          </cell>
          <cell r="R101">
            <v>0</v>
          </cell>
          <cell r="U101">
            <v>0</v>
          </cell>
        </row>
        <row r="102">
          <cell r="O102">
            <v>44347</v>
          </cell>
          <cell r="P102">
            <v>89</v>
          </cell>
          <cell r="Q102">
            <v>0</v>
          </cell>
          <cell r="R102">
            <v>0</v>
          </cell>
          <cell r="U102">
            <v>0</v>
          </cell>
        </row>
        <row r="103">
          <cell r="O103">
            <v>44377</v>
          </cell>
          <cell r="P103">
            <v>90</v>
          </cell>
          <cell r="Q103">
            <v>0</v>
          </cell>
          <cell r="R103">
            <v>0</v>
          </cell>
          <cell r="U103">
            <v>0</v>
          </cell>
        </row>
        <row r="104">
          <cell r="O104">
            <v>44408</v>
          </cell>
          <cell r="P104">
            <v>91</v>
          </cell>
          <cell r="Q104">
            <v>0</v>
          </cell>
          <cell r="R104">
            <v>0</v>
          </cell>
          <cell r="U104">
            <v>0</v>
          </cell>
        </row>
        <row r="105">
          <cell r="O105">
            <v>44439</v>
          </cell>
          <cell r="P105">
            <v>92</v>
          </cell>
          <cell r="Q105">
            <v>0</v>
          </cell>
          <cell r="R105">
            <v>0</v>
          </cell>
          <cell r="U105">
            <v>0</v>
          </cell>
        </row>
        <row r="106">
          <cell r="O106">
            <v>44469</v>
          </cell>
          <cell r="P106">
            <v>93</v>
          </cell>
          <cell r="Q106">
            <v>0</v>
          </cell>
          <cell r="R106">
            <v>0</v>
          </cell>
          <cell r="U106">
            <v>0</v>
          </cell>
        </row>
        <row r="107">
          <cell r="O107">
            <v>44500</v>
          </cell>
          <cell r="P107">
            <v>94</v>
          </cell>
          <cell r="Q107">
            <v>0</v>
          </cell>
          <cell r="R107">
            <v>0</v>
          </cell>
          <cell r="U107">
            <v>0</v>
          </cell>
        </row>
        <row r="108">
          <cell r="O108">
            <v>44530</v>
          </cell>
          <cell r="P108">
            <v>95</v>
          </cell>
          <cell r="Q108">
            <v>0</v>
          </cell>
          <cell r="R108">
            <v>0</v>
          </cell>
          <cell r="U108">
            <v>0</v>
          </cell>
        </row>
        <row r="109">
          <cell r="O109">
            <v>44561</v>
          </cell>
          <cell r="P109">
            <v>96</v>
          </cell>
          <cell r="Q109">
            <v>0</v>
          </cell>
          <cell r="R109">
            <v>0</v>
          </cell>
          <cell r="U109">
            <v>0</v>
          </cell>
        </row>
        <row r="110">
          <cell r="O110">
            <v>44592</v>
          </cell>
          <cell r="P110">
            <v>97</v>
          </cell>
          <cell r="Q110">
            <v>0</v>
          </cell>
          <cell r="R110">
            <v>0</v>
          </cell>
          <cell r="U110">
            <v>0</v>
          </cell>
        </row>
        <row r="111">
          <cell r="O111">
            <v>44620</v>
          </cell>
          <cell r="P111">
            <v>98</v>
          </cell>
          <cell r="Q111">
            <v>0</v>
          </cell>
          <cell r="R111">
            <v>0</v>
          </cell>
          <cell r="U111">
            <v>0</v>
          </cell>
        </row>
        <row r="112">
          <cell r="O112">
            <v>44651</v>
          </cell>
          <cell r="P112">
            <v>99</v>
          </cell>
          <cell r="Q112">
            <v>0</v>
          </cell>
          <cell r="R112">
            <v>0</v>
          </cell>
          <cell r="U112">
            <v>0</v>
          </cell>
        </row>
        <row r="113">
          <cell r="O113">
            <v>44681</v>
          </cell>
          <cell r="P113">
            <v>100</v>
          </cell>
          <cell r="Q113">
            <v>0</v>
          </cell>
          <cell r="R113">
            <v>0</v>
          </cell>
          <cell r="U113">
            <v>0</v>
          </cell>
        </row>
        <row r="114">
          <cell r="O114">
            <v>44712</v>
          </cell>
          <cell r="P114">
            <v>101</v>
          </cell>
          <cell r="Q114">
            <v>0</v>
          </cell>
          <cell r="R114">
            <v>0</v>
          </cell>
          <cell r="U114">
            <v>0</v>
          </cell>
        </row>
        <row r="115">
          <cell r="O115">
            <v>44742</v>
          </cell>
          <cell r="P115">
            <v>102</v>
          </cell>
          <cell r="Q115">
            <v>0</v>
          </cell>
          <cell r="R115">
            <v>0</v>
          </cell>
          <cell r="U115">
            <v>0</v>
          </cell>
        </row>
        <row r="116">
          <cell r="O116">
            <v>44773</v>
          </cell>
          <cell r="P116">
            <v>103</v>
          </cell>
          <cell r="Q116">
            <v>0</v>
          </cell>
          <cell r="R116">
            <v>0</v>
          </cell>
          <cell r="U116">
            <v>0</v>
          </cell>
        </row>
        <row r="117">
          <cell r="O117">
            <v>44804</v>
          </cell>
          <cell r="P117">
            <v>104</v>
          </cell>
          <cell r="Q117">
            <v>0</v>
          </cell>
          <cell r="R117">
            <v>0</v>
          </cell>
          <cell r="U117">
            <v>0</v>
          </cell>
        </row>
        <row r="118">
          <cell r="O118">
            <v>44834</v>
          </cell>
          <cell r="P118">
            <v>105</v>
          </cell>
          <cell r="Q118">
            <v>0</v>
          </cell>
          <cell r="R118">
            <v>0</v>
          </cell>
          <cell r="U118">
            <v>0</v>
          </cell>
        </row>
        <row r="119">
          <cell r="O119">
            <v>44865</v>
          </cell>
          <cell r="P119">
            <v>106</v>
          </cell>
          <cell r="Q119">
            <v>0</v>
          </cell>
          <cell r="R119">
            <v>0</v>
          </cell>
          <cell r="U119">
            <v>0</v>
          </cell>
        </row>
        <row r="120">
          <cell r="O120">
            <v>44895</v>
          </cell>
          <cell r="P120">
            <v>107</v>
          </cell>
          <cell r="Q120">
            <v>0</v>
          </cell>
          <cell r="R120">
            <v>0</v>
          </cell>
          <cell r="U120">
            <v>0</v>
          </cell>
        </row>
        <row r="121">
          <cell r="O121">
            <v>44926</v>
          </cell>
          <cell r="P121">
            <v>108</v>
          </cell>
          <cell r="Q121">
            <v>0</v>
          </cell>
          <cell r="R121">
            <v>0</v>
          </cell>
          <cell r="U121">
            <v>0</v>
          </cell>
        </row>
        <row r="122">
          <cell r="O122">
            <v>44957</v>
          </cell>
          <cell r="P122">
            <v>109</v>
          </cell>
          <cell r="Q122">
            <v>0</v>
          </cell>
          <cell r="R122">
            <v>0</v>
          </cell>
          <cell r="U122">
            <v>0</v>
          </cell>
        </row>
        <row r="123">
          <cell r="O123">
            <v>44985</v>
          </cell>
          <cell r="P123">
            <v>110</v>
          </cell>
          <cell r="Q123">
            <v>0</v>
          </cell>
          <cell r="R123">
            <v>0</v>
          </cell>
          <cell r="U123">
            <v>0</v>
          </cell>
        </row>
        <row r="124">
          <cell r="O124">
            <v>45016</v>
          </cell>
          <cell r="P124">
            <v>111</v>
          </cell>
          <cell r="Q124">
            <v>0</v>
          </cell>
          <cell r="R124">
            <v>0</v>
          </cell>
          <cell r="U124">
            <v>0</v>
          </cell>
        </row>
        <row r="125">
          <cell r="O125">
            <v>45046</v>
          </cell>
          <cell r="P125">
            <v>112</v>
          </cell>
          <cell r="Q125">
            <v>0</v>
          </cell>
          <cell r="R125">
            <v>0</v>
          </cell>
          <cell r="U125">
            <v>0</v>
          </cell>
        </row>
        <row r="126">
          <cell r="O126">
            <v>45077</v>
          </cell>
          <cell r="P126">
            <v>113</v>
          </cell>
          <cell r="Q126">
            <v>0</v>
          </cell>
          <cell r="R126">
            <v>0</v>
          </cell>
          <cell r="U126">
            <v>0</v>
          </cell>
        </row>
        <row r="127">
          <cell r="O127">
            <v>45107</v>
          </cell>
          <cell r="P127">
            <v>114</v>
          </cell>
          <cell r="Q127">
            <v>0</v>
          </cell>
          <cell r="R127">
            <v>0</v>
          </cell>
          <cell r="U127">
            <v>0</v>
          </cell>
        </row>
        <row r="128">
          <cell r="O128">
            <v>45138</v>
          </cell>
          <cell r="P128">
            <v>115</v>
          </cell>
          <cell r="Q128">
            <v>0</v>
          </cell>
          <cell r="R128">
            <v>0</v>
          </cell>
          <cell r="U128">
            <v>0</v>
          </cell>
        </row>
        <row r="129">
          <cell r="O129">
            <v>45169</v>
          </cell>
          <cell r="P129">
            <v>116</v>
          </cell>
          <cell r="Q129">
            <v>0</v>
          </cell>
          <cell r="R129">
            <v>0</v>
          </cell>
          <cell r="U129">
            <v>0</v>
          </cell>
        </row>
        <row r="130">
          <cell r="O130">
            <v>45199</v>
          </cell>
          <cell r="P130">
            <v>117</v>
          </cell>
          <cell r="Q130">
            <v>0</v>
          </cell>
          <cell r="R130">
            <v>0</v>
          </cell>
          <cell r="U130">
            <v>0</v>
          </cell>
        </row>
        <row r="131">
          <cell r="O131">
            <v>45230</v>
          </cell>
          <cell r="P131">
            <v>118</v>
          </cell>
          <cell r="Q131">
            <v>0</v>
          </cell>
          <cell r="R131">
            <v>0</v>
          </cell>
          <cell r="U131">
            <v>0</v>
          </cell>
        </row>
        <row r="132">
          <cell r="O132">
            <v>45260</v>
          </cell>
          <cell r="P132">
            <v>119</v>
          </cell>
          <cell r="Q132">
            <v>0</v>
          </cell>
          <cell r="R132">
            <v>0</v>
          </cell>
          <cell r="U132">
            <v>0</v>
          </cell>
        </row>
        <row r="133">
          <cell r="O133">
            <v>45291</v>
          </cell>
          <cell r="P133">
            <v>120</v>
          </cell>
          <cell r="Q133">
            <v>0</v>
          </cell>
          <cell r="R133">
            <v>0</v>
          </cell>
          <cell r="U133">
            <v>0</v>
          </cell>
        </row>
        <row r="134">
          <cell r="O134">
            <v>45322</v>
          </cell>
          <cell r="P134">
            <v>121</v>
          </cell>
          <cell r="Q134">
            <v>0</v>
          </cell>
          <cell r="R134">
            <v>0</v>
          </cell>
          <cell r="U134">
            <v>0</v>
          </cell>
        </row>
        <row r="135">
          <cell r="O135">
            <v>45351</v>
          </cell>
          <cell r="P135">
            <v>122</v>
          </cell>
          <cell r="Q135">
            <v>0</v>
          </cell>
          <cell r="R135">
            <v>0</v>
          </cell>
          <cell r="U135">
            <v>0</v>
          </cell>
        </row>
        <row r="136">
          <cell r="O136">
            <v>45382</v>
          </cell>
          <cell r="P136">
            <v>123</v>
          </cell>
          <cell r="Q136">
            <v>0</v>
          </cell>
          <cell r="R136">
            <v>0</v>
          </cell>
          <cell r="U136">
            <v>0</v>
          </cell>
        </row>
        <row r="137">
          <cell r="O137">
            <v>45412</v>
          </cell>
          <cell r="P137">
            <v>124</v>
          </cell>
          <cell r="Q137">
            <v>0</v>
          </cell>
          <cell r="R137">
            <v>0</v>
          </cell>
          <cell r="U137">
            <v>0</v>
          </cell>
        </row>
        <row r="138">
          <cell r="O138">
            <v>45443</v>
          </cell>
          <cell r="P138">
            <v>125</v>
          </cell>
          <cell r="Q138">
            <v>0</v>
          </cell>
          <cell r="R138">
            <v>0</v>
          </cell>
          <cell r="U138">
            <v>0</v>
          </cell>
        </row>
        <row r="139">
          <cell r="O139">
            <v>45473</v>
          </cell>
          <cell r="P139">
            <v>126</v>
          </cell>
          <cell r="Q139">
            <v>0</v>
          </cell>
          <cell r="R139">
            <v>0</v>
          </cell>
          <cell r="U139">
            <v>0</v>
          </cell>
        </row>
        <row r="140">
          <cell r="O140">
            <v>45504</v>
          </cell>
          <cell r="P140">
            <v>127</v>
          </cell>
          <cell r="Q140">
            <v>0</v>
          </cell>
          <cell r="R140">
            <v>0</v>
          </cell>
          <cell r="U140">
            <v>0</v>
          </cell>
        </row>
        <row r="141">
          <cell r="O141">
            <v>45535</v>
          </cell>
          <cell r="P141">
            <v>128</v>
          </cell>
          <cell r="Q141">
            <v>0</v>
          </cell>
          <cell r="R141">
            <v>0</v>
          </cell>
          <cell r="U141">
            <v>0</v>
          </cell>
        </row>
        <row r="142">
          <cell r="O142">
            <v>45565</v>
          </cell>
          <cell r="P142">
            <v>129</v>
          </cell>
          <cell r="Q142">
            <v>0</v>
          </cell>
          <cell r="R142">
            <v>0</v>
          </cell>
          <cell r="U142">
            <v>0</v>
          </cell>
        </row>
        <row r="143">
          <cell r="O143">
            <v>45596</v>
          </cell>
          <cell r="P143">
            <v>130</v>
          </cell>
          <cell r="Q143">
            <v>0</v>
          </cell>
          <cell r="R143">
            <v>0</v>
          </cell>
          <cell r="U143">
            <v>0</v>
          </cell>
        </row>
        <row r="144">
          <cell r="O144">
            <v>45626</v>
          </cell>
          <cell r="P144">
            <v>131</v>
          </cell>
          <cell r="Q144">
            <v>0</v>
          </cell>
          <cell r="R144">
            <v>0</v>
          </cell>
          <cell r="U144">
            <v>0</v>
          </cell>
        </row>
        <row r="145">
          <cell r="O145">
            <v>45657</v>
          </cell>
          <cell r="P145">
            <v>132</v>
          </cell>
          <cell r="Q145">
            <v>0</v>
          </cell>
          <cell r="R145">
            <v>0</v>
          </cell>
          <cell r="U145">
            <v>0</v>
          </cell>
        </row>
        <row r="146">
          <cell r="O146">
            <v>45688</v>
          </cell>
          <cell r="P146">
            <v>133</v>
          </cell>
          <cell r="Q146">
            <v>0</v>
          </cell>
          <cell r="R146">
            <v>0</v>
          </cell>
          <cell r="U146">
            <v>0</v>
          </cell>
        </row>
        <row r="147">
          <cell r="O147">
            <v>45716</v>
          </cell>
          <cell r="P147">
            <v>134</v>
          </cell>
          <cell r="Q147">
            <v>0</v>
          </cell>
          <cell r="R147">
            <v>0</v>
          </cell>
          <cell r="U147">
            <v>0</v>
          </cell>
        </row>
        <row r="148">
          <cell r="O148">
            <v>45747</v>
          </cell>
          <cell r="P148">
            <v>135</v>
          </cell>
          <cell r="Q148">
            <v>0</v>
          </cell>
          <cell r="R148">
            <v>0</v>
          </cell>
          <cell r="U148">
            <v>0</v>
          </cell>
        </row>
      </sheetData>
      <sheetData sheetId="15" refreshError="1"/>
      <sheetData sheetId="16" refreshError="1"/>
      <sheetData sheetId="17" refreshError="1">
        <row r="3">
          <cell r="E3">
            <v>42004</v>
          </cell>
        </row>
      </sheetData>
      <sheetData sheetId="18" refreshError="1"/>
      <sheetData sheetId="19" refreshError="1"/>
      <sheetData sheetId="20" refreshError="1"/>
      <sheetData sheetId="21" refreshError="1"/>
      <sheetData sheetId="22" refreshError="1">
        <row r="8">
          <cell r="G8">
            <v>1</v>
          </cell>
          <cell r="H8" t="str">
            <v xml:space="preserve"> deutsch</v>
          </cell>
        </row>
        <row r="9">
          <cell r="G9">
            <v>2</v>
          </cell>
          <cell r="H9" t="str">
            <v xml:space="preserve"> francais</v>
          </cell>
          <cell r="J9">
            <v>1</v>
          </cell>
        </row>
        <row r="10">
          <cell r="G10">
            <v>3</v>
          </cell>
          <cell r="H10" t="str">
            <v xml:space="preserve"> englisch</v>
          </cell>
        </row>
      </sheetData>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C"/>
      <sheetName val="Assiette éligible"/>
      <sheetName val="Critère de sélection "/>
      <sheetName val="Visa"/>
      <sheetName val="Référentiel TO 0401C"/>
      <sheetName val="Contrôles"/>
      <sheetName val="Référentiels"/>
    </sheetNames>
    <sheetDataSet>
      <sheetData sheetId="0"/>
      <sheetData sheetId="1"/>
      <sheetData sheetId="2"/>
      <sheetData sheetId="3"/>
      <sheetData sheetId="4"/>
      <sheetData sheetId="5"/>
      <sheetData sheetId="6" refreshError="1">
        <row r="8">
          <cell r="A8" t="str">
            <v>oui</v>
          </cell>
        </row>
        <row r="9">
          <cell r="A9" t="str">
            <v>non</v>
          </cell>
        </row>
        <row r="39">
          <cell r="A39" t="str">
            <v>fruits et légumes</v>
          </cell>
        </row>
        <row r="40">
          <cell r="A40" t="str">
            <v>pépinière viticole</v>
          </cell>
        </row>
        <row r="41">
          <cell r="A41" t="str">
            <v>tabac</v>
          </cell>
        </row>
        <row r="42">
          <cell r="A42" t="str">
            <v>viti-viniculture</v>
          </cell>
        </row>
        <row r="43">
          <cell r="A43" t="str">
            <v>horticulture</v>
          </cell>
        </row>
        <row r="44">
          <cell r="A44" t="str">
            <v>production de semences</v>
          </cell>
        </row>
        <row r="45">
          <cell r="A45" t="str">
            <v>autre</v>
          </cell>
        </row>
      </sheetData>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d'aide"/>
      <sheetName val="Complétude dossier"/>
      <sheetName val="TO 0401C"/>
      <sheetName val="Assiette éligible"/>
      <sheetName val="Critère de sélection "/>
      <sheetName val="Visa"/>
      <sheetName val="Référentiel TO 0401C"/>
      <sheetName val="Contrôles"/>
      <sheetName val="Référentiels"/>
    </sheetNames>
    <sheetDataSet>
      <sheetData sheetId="0"/>
      <sheetData sheetId="1"/>
      <sheetData sheetId="2"/>
      <sheetData sheetId="3"/>
      <sheetData sheetId="4"/>
      <sheetData sheetId="5"/>
      <sheetData sheetId="6" refreshError="1">
        <row r="8">
          <cell r="A8" t="str">
            <v>oui</v>
          </cell>
        </row>
        <row r="9">
          <cell r="A9" t="str">
            <v>non</v>
          </cell>
        </row>
        <row r="39">
          <cell r="A39" t="str">
            <v>fruits et légumes</v>
          </cell>
        </row>
        <row r="40">
          <cell r="A40" t="str">
            <v>pépinière viticole</v>
          </cell>
        </row>
        <row r="41">
          <cell r="A41" t="str">
            <v>tabac</v>
          </cell>
        </row>
        <row r="42">
          <cell r="A42" t="str">
            <v>viti-viniculture</v>
          </cell>
        </row>
        <row r="43">
          <cell r="A43" t="str">
            <v>horticulture</v>
          </cell>
        </row>
        <row r="44">
          <cell r="A44" t="str">
            <v>production de semences</v>
          </cell>
        </row>
        <row r="45">
          <cell r="A45" t="str">
            <v>autre</v>
          </cell>
        </row>
      </sheetData>
      <sheetData sheetId="7"/>
      <sheetData sheetId="8"/>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
      <sheetName val="Complétude dossier"/>
      <sheetName val="Assiette éligible"/>
      <sheetName val="Plan financement"/>
      <sheetName val="Eligibilité Régime SA.40405"/>
      <sheetName val="TO 0604-C"/>
      <sheetName val="Sélection"/>
      <sheetName val="CRP"/>
      <sheetName val="Convention (v2)"/>
      <sheetName val="Demande de paiement n°1"/>
      <sheetName val="Référentiel TO 0604-C"/>
      <sheetName val="Plan de financement"/>
      <sheetName val="Eligibilité"/>
      <sheetName val="Fiche présentation CRP"/>
      <sheetName val="Sources infos"/>
      <sheetName val="Contrôles"/>
      <sheetName val="Référentiels"/>
    </sheetNames>
    <sheetDataSet>
      <sheetData sheetId="0">
        <row r="3">
          <cell r="B3" t="str">
            <v>0604C - Soutien aux projets de méthanisation</v>
          </cell>
        </row>
      </sheetData>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ow r="3">
          <cell r="A3" t="str">
            <v>CONSEIL REGIONAL</v>
          </cell>
        </row>
        <row r="4">
          <cell r="A4" t="str">
            <v>CD 67</v>
          </cell>
        </row>
        <row r="5">
          <cell r="A5" t="str">
            <v>CD 68</v>
          </cell>
        </row>
        <row r="6">
          <cell r="A6" t="str">
            <v>ETAT</v>
          </cell>
        </row>
        <row r="7">
          <cell r="A7" t="str">
            <v>AERM</v>
          </cell>
        </row>
        <row r="8">
          <cell r="A8" t="str">
            <v>FEADER</v>
          </cell>
        </row>
        <row r="9">
          <cell r="A9" t="str">
            <v>AUTRE FINANCEUR PUBLIC</v>
          </cell>
        </row>
        <row r="13">
          <cell r="A13" t="str">
            <v>oui</v>
          </cell>
        </row>
        <row r="14">
          <cell r="A14" t="str">
            <v>non</v>
          </cell>
        </row>
        <row r="18">
          <cell r="A18" t="str">
            <v>oui</v>
          </cell>
        </row>
        <row r="19">
          <cell r="A19" t="str">
            <v>non</v>
          </cell>
        </row>
        <row r="20">
          <cell r="A20" t="str">
            <v>sans objet</v>
          </cell>
        </row>
        <row r="24">
          <cell r="A24" t="str">
            <v>A</v>
          </cell>
        </row>
        <row r="25">
          <cell r="A25" t="str">
            <v>B</v>
          </cell>
        </row>
        <row r="26">
          <cell r="A26" t="str">
            <v>C</v>
          </cell>
        </row>
        <row r="27">
          <cell r="A27" t="str">
            <v>D</v>
          </cell>
        </row>
        <row r="38">
          <cell r="A38" t="str">
            <v>bénéficiaire privé</v>
          </cell>
        </row>
        <row r="39">
          <cell r="A39" t="str">
            <v>bénéficiaire public</v>
          </cell>
        </row>
        <row r="40">
          <cell r="A40" t="str">
            <v>PNR</v>
          </cell>
        </row>
        <row r="41">
          <cell r="A41" t="str">
            <v>associations</v>
          </cell>
        </row>
        <row r="51">
          <cell r="A51" t="str">
            <v>Référentiel Mesure</v>
          </cell>
        </row>
        <row r="53">
          <cell r="A53" t="str">
            <v>M06 - Développement des exploitations agricoles et des entreprises</v>
          </cell>
        </row>
        <row r="57">
          <cell r="A57" t="str">
            <v>0604C - Soutien aux projets de méthanisation</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404I-1-Recevabilité dem. aide"/>
      <sheetName val="0404I-2-Compl. dossier"/>
      <sheetName val="0404I-3-Contrôle montants"/>
      <sheetName val="4-Synthèse des montants"/>
      <sheetName val="5-Eligibilité"/>
      <sheetName val="6-Plan de financement"/>
      <sheetName val="7-Sélection"/>
      <sheetName val="8-Référentiel "/>
      <sheetName val="Contrôles"/>
      <sheetName val="Référentiels"/>
    </sheetNames>
    <sheetDataSet>
      <sheetData sheetId="0"/>
      <sheetData sheetId="1"/>
      <sheetData sheetId="2"/>
      <sheetData sheetId="3"/>
      <sheetData sheetId="4"/>
      <sheetData sheetId="5"/>
      <sheetData sheetId="6"/>
      <sheetData sheetId="7">
        <row r="19">
          <cell r="B19" t="str">
            <v>Frais généraux</v>
          </cell>
        </row>
        <row r="20">
          <cell r="B20" t="str">
            <v>INP zone remediation sortie drainage</v>
          </cell>
        </row>
        <row r="21">
          <cell r="B21" t="str">
            <v>INP zoneTAMPON</v>
          </cell>
        </row>
        <row r="22">
          <cell r="B22" t="str">
            <v>INP autres</v>
          </cell>
        </row>
      </sheetData>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78"/>
  <sheetViews>
    <sheetView tabSelected="1" view="pageBreakPreview" zoomScale="85" zoomScaleNormal="100" zoomScaleSheetLayoutView="85" workbookViewId="0">
      <selection activeCell="D5" sqref="D5:G5"/>
    </sheetView>
  </sheetViews>
  <sheetFormatPr baseColWidth="10" defaultRowHeight="14.4" x14ac:dyDescent="0.3"/>
  <cols>
    <col min="1" max="1" width="5.6640625" style="8" customWidth="1"/>
    <col min="2" max="2" width="4.6640625" style="8" customWidth="1"/>
    <col min="3" max="3" width="24.88671875" style="6" customWidth="1"/>
    <col min="4" max="4" width="18.6640625" style="6" customWidth="1"/>
    <col min="5" max="5" width="10.6640625" style="6" customWidth="1"/>
    <col min="6" max="6" width="15.6640625" style="6" customWidth="1"/>
    <col min="7" max="7" width="16.77734375" style="6" customWidth="1"/>
    <col min="8" max="9" width="15.6640625" style="6" customWidth="1"/>
    <col min="10" max="10" width="18.6640625" hidden="1" customWidth="1"/>
    <col min="11" max="11" width="11.5546875" hidden="1" customWidth="1"/>
    <col min="12" max="12" width="29.33203125" style="112" customWidth="1"/>
    <col min="246" max="246" width="15.6640625" customWidth="1"/>
    <col min="247" max="247" width="10.6640625" customWidth="1"/>
    <col min="248" max="248" width="22.33203125" customWidth="1"/>
    <col min="249" max="249" width="20.6640625" customWidth="1"/>
    <col min="250" max="250" width="12.6640625" customWidth="1"/>
    <col min="251" max="251" width="44.109375" customWidth="1"/>
    <col min="252" max="252" width="12.5546875" customWidth="1"/>
    <col min="253" max="253" width="36.88671875" customWidth="1"/>
    <col min="254" max="254" width="14.33203125" bestFit="1" customWidth="1"/>
    <col min="255" max="255" width="18.6640625" customWidth="1"/>
    <col min="256" max="256" width="10.33203125" customWidth="1"/>
    <col min="259" max="259" width="48.33203125" bestFit="1" customWidth="1"/>
    <col min="261" max="261" width="13" customWidth="1"/>
    <col min="262" max="262" width="11.6640625" customWidth="1"/>
    <col min="502" max="502" width="15.6640625" customWidth="1"/>
    <col min="503" max="503" width="10.6640625" customWidth="1"/>
    <col min="504" max="504" width="22.33203125" customWidth="1"/>
    <col min="505" max="505" width="20.6640625" customWidth="1"/>
    <col min="506" max="506" width="12.6640625" customWidth="1"/>
    <col min="507" max="507" width="44.109375" customWidth="1"/>
    <col min="508" max="508" width="12.5546875" customWidth="1"/>
    <col min="509" max="509" width="36.88671875" customWidth="1"/>
    <col min="510" max="510" width="14.33203125" bestFit="1" customWidth="1"/>
    <col min="511" max="511" width="18.6640625" customWidth="1"/>
    <col min="512" max="512" width="10.33203125" customWidth="1"/>
    <col min="515" max="515" width="48.33203125" bestFit="1" customWidth="1"/>
    <col min="517" max="517" width="13" customWidth="1"/>
    <col min="518" max="518" width="11.6640625" customWidth="1"/>
    <col min="758" max="758" width="15.6640625" customWidth="1"/>
    <col min="759" max="759" width="10.6640625" customWidth="1"/>
    <col min="760" max="760" width="22.33203125" customWidth="1"/>
    <col min="761" max="761" width="20.6640625" customWidth="1"/>
    <col min="762" max="762" width="12.6640625" customWidth="1"/>
    <col min="763" max="763" width="44.109375" customWidth="1"/>
    <col min="764" max="764" width="12.5546875" customWidth="1"/>
    <col min="765" max="765" width="36.88671875" customWidth="1"/>
    <col min="766" max="766" width="14.33203125" bestFit="1" customWidth="1"/>
    <col min="767" max="767" width="18.6640625" customWidth="1"/>
    <col min="768" max="768" width="10.33203125" customWidth="1"/>
    <col min="771" max="771" width="48.33203125" bestFit="1" customWidth="1"/>
    <col min="773" max="773" width="13" customWidth="1"/>
    <col min="774" max="774" width="11.6640625" customWidth="1"/>
    <col min="1014" max="1014" width="15.6640625" customWidth="1"/>
    <col min="1015" max="1015" width="10.6640625" customWidth="1"/>
    <col min="1016" max="1016" width="22.33203125" customWidth="1"/>
    <col min="1017" max="1017" width="20.6640625" customWidth="1"/>
    <col min="1018" max="1018" width="12.6640625" customWidth="1"/>
    <col min="1019" max="1019" width="44.109375" customWidth="1"/>
    <col min="1020" max="1020" width="12.5546875" customWidth="1"/>
    <col min="1021" max="1021" width="36.88671875" customWidth="1"/>
    <col min="1022" max="1022" width="14.33203125" bestFit="1" customWidth="1"/>
    <col min="1023" max="1023" width="18.6640625" customWidth="1"/>
    <col min="1024" max="1024" width="10.33203125" customWidth="1"/>
    <col min="1027" max="1027" width="48.33203125" bestFit="1" customWidth="1"/>
    <col min="1029" max="1029" width="13" customWidth="1"/>
    <col min="1030" max="1030" width="11.6640625" customWidth="1"/>
    <col min="1270" max="1270" width="15.6640625" customWidth="1"/>
    <col min="1271" max="1271" width="10.6640625" customWidth="1"/>
    <col min="1272" max="1272" width="22.33203125" customWidth="1"/>
    <col min="1273" max="1273" width="20.6640625" customWidth="1"/>
    <col min="1274" max="1274" width="12.6640625" customWidth="1"/>
    <col min="1275" max="1275" width="44.109375" customWidth="1"/>
    <col min="1276" max="1276" width="12.5546875" customWidth="1"/>
    <col min="1277" max="1277" width="36.88671875" customWidth="1"/>
    <col min="1278" max="1278" width="14.33203125" bestFit="1" customWidth="1"/>
    <col min="1279" max="1279" width="18.6640625" customWidth="1"/>
    <col min="1280" max="1280" width="10.33203125" customWidth="1"/>
    <col min="1283" max="1283" width="48.33203125" bestFit="1" customWidth="1"/>
    <col min="1285" max="1285" width="13" customWidth="1"/>
    <col min="1286" max="1286" width="11.6640625" customWidth="1"/>
    <col min="1526" max="1526" width="15.6640625" customWidth="1"/>
    <col min="1527" max="1527" width="10.6640625" customWidth="1"/>
    <col min="1528" max="1528" width="22.33203125" customWidth="1"/>
    <col min="1529" max="1529" width="20.6640625" customWidth="1"/>
    <col min="1530" max="1530" width="12.6640625" customWidth="1"/>
    <col min="1531" max="1531" width="44.109375" customWidth="1"/>
    <col min="1532" max="1532" width="12.5546875" customWidth="1"/>
    <col min="1533" max="1533" width="36.88671875" customWidth="1"/>
    <col min="1534" max="1534" width="14.33203125" bestFit="1" customWidth="1"/>
    <col min="1535" max="1535" width="18.6640625" customWidth="1"/>
    <col min="1536" max="1536" width="10.33203125" customWidth="1"/>
    <col min="1539" max="1539" width="48.33203125" bestFit="1" customWidth="1"/>
    <col min="1541" max="1541" width="13" customWidth="1"/>
    <col min="1542" max="1542" width="11.6640625" customWidth="1"/>
    <col min="1782" max="1782" width="15.6640625" customWidth="1"/>
    <col min="1783" max="1783" width="10.6640625" customWidth="1"/>
    <col min="1784" max="1784" width="22.33203125" customWidth="1"/>
    <col min="1785" max="1785" width="20.6640625" customWidth="1"/>
    <col min="1786" max="1786" width="12.6640625" customWidth="1"/>
    <col min="1787" max="1787" width="44.109375" customWidth="1"/>
    <col min="1788" max="1788" width="12.5546875" customWidth="1"/>
    <col min="1789" max="1789" width="36.88671875" customWidth="1"/>
    <col min="1790" max="1790" width="14.33203125" bestFit="1" customWidth="1"/>
    <col min="1791" max="1791" width="18.6640625" customWidth="1"/>
    <col min="1792" max="1792" width="10.33203125" customWidth="1"/>
    <col min="1795" max="1795" width="48.33203125" bestFit="1" customWidth="1"/>
    <col min="1797" max="1797" width="13" customWidth="1"/>
    <col min="1798" max="1798" width="11.6640625" customWidth="1"/>
    <col min="2038" max="2038" width="15.6640625" customWidth="1"/>
    <col min="2039" max="2039" width="10.6640625" customWidth="1"/>
    <col min="2040" max="2040" width="22.33203125" customWidth="1"/>
    <col min="2041" max="2041" width="20.6640625" customWidth="1"/>
    <col min="2042" max="2042" width="12.6640625" customWidth="1"/>
    <col min="2043" max="2043" width="44.109375" customWidth="1"/>
    <col min="2044" max="2044" width="12.5546875" customWidth="1"/>
    <col min="2045" max="2045" width="36.88671875" customWidth="1"/>
    <col min="2046" max="2046" width="14.33203125" bestFit="1" customWidth="1"/>
    <col min="2047" max="2047" width="18.6640625" customWidth="1"/>
    <col min="2048" max="2048" width="10.33203125" customWidth="1"/>
    <col min="2051" max="2051" width="48.33203125" bestFit="1" customWidth="1"/>
    <col min="2053" max="2053" width="13" customWidth="1"/>
    <col min="2054" max="2054" width="11.6640625" customWidth="1"/>
    <col min="2294" max="2294" width="15.6640625" customWidth="1"/>
    <col min="2295" max="2295" width="10.6640625" customWidth="1"/>
    <col min="2296" max="2296" width="22.33203125" customWidth="1"/>
    <col min="2297" max="2297" width="20.6640625" customWidth="1"/>
    <col min="2298" max="2298" width="12.6640625" customWidth="1"/>
    <col min="2299" max="2299" width="44.109375" customWidth="1"/>
    <col min="2300" max="2300" width="12.5546875" customWidth="1"/>
    <col min="2301" max="2301" width="36.88671875" customWidth="1"/>
    <col min="2302" max="2302" width="14.33203125" bestFit="1" customWidth="1"/>
    <col min="2303" max="2303" width="18.6640625" customWidth="1"/>
    <col min="2304" max="2304" width="10.33203125" customWidth="1"/>
    <col min="2307" max="2307" width="48.33203125" bestFit="1" customWidth="1"/>
    <col min="2309" max="2309" width="13" customWidth="1"/>
    <col min="2310" max="2310" width="11.6640625" customWidth="1"/>
    <col min="2550" max="2550" width="15.6640625" customWidth="1"/>
    <col min="2551" max="2551" width="10.6640625" customWidth="1"/>
    <col min="2552" max="2552" width="22.33203125" customWidth="1"/>
    <col min="2553" max="2553" width="20.6640625" customWidth="1"/>
    <col min="2554" max="2554" width="12.6640625" customWidth="1"/>
    <col min="2555" max="2555" width="44.109375" customWidth="1"/>
    <col min="2556" max="2556" width="12.5546875" customWidth="1"/>
    <col min="2557" max="2557" width="36.88671875" customWidth="1"/>
    <col min="2558" max="2558" width="14.33203125" bestFit="1" customWidth="1"/>
    <col min="2559" max="2559" width="18.6640625" customWidth="1"/>
    <col min="2560" max="2560" width="10.33203125" customWidth="1"/>
    <col min="2563" max="2563" width="48.33203125" bestFit="1" customWidth="1"/>
    <col min="2565" max="2565" width="13" customWidth="1"/>
    <col min="2566" max="2566" width="11.6640625" customWidth="1"/>
    <col min="2806" max="2806" width="15.6640625" customWidth="1"/>
    <col min="2807" max="2807" width="10.6640625" customWidth="1"/>
    <col min="2808" max="2808" width="22.33203125" customWidth="1"/>
    <col min="2809" max="2809" width="20.6640625" customWidth="1"/>
    <col min="2810" max="2810" width="12.6640625" customWidth="1"/>
    <col min="2811" max="2811" width="44.109375" customWidth="1"/>
    <col min="2812" max="2812" width="12.5546875" customWidth="1"/>
    <col min="2813" max="2813" width="36.88671875" customWidth="1"/>
    <col min="2814" max="2814" width="14.33203125" bestFit="1" customWidth="1"/>
    <col min="2815" max="2815" width="18.6640625" customWidth="1"/>
    <col min="2816" max="2816" width="10.33203125" customWidth="1"/>
    <col min="2819" max="2819" width="48.33203125" bestFit="1" customWidth="1"/>
    <col min="2821" max="2821" width="13" customWidth="1"/>
    <col min="2822" max="2822" width="11.6640625" customWidth="1"/>
    <col min="3062" max="3062" width="15.6640625" customWidth="1"/>
    <col min="3063" max="3063" width="10.6640625" customWidth="1"/>
    <col min="3064" max="3064" width="22.33203125" customWidth="1"/>
    <col min="3065" max="3065" width="20.6640625" customWidth="1"/>
    <col min="3066" max="3066" width="12.6640625" customWidth="1"/>
    <col min="3067" max="3067" width="44.109375" customWidth="1"/>
    <col min="3068" max="3068" width="12.5546875" customWidth="1"/>
    <col min="3069" max="3069" width="36.88671875" customWidth="1"/>
    <col min="3070" max="3070" width="14.33203125" bestFit="1" customWidth="1"/>
    <col min="3071" max="3071" width="18.6640625" customWidth="1"/>
    <col min="3072" max="3072" width="10.33203125" customWidth="1"/>
    <col min="3075" max="3075" width="48.33203125" bestFit="1" customWidth="1"/>
    <col min="3077" max="3077" width="13" customWidth="1"/>
    <col min="3078" max="3078" width="11.6640625" customWidth="1"/>
    <col min="3318" max="3318" width="15.6640625" customWidth="1"/>
    <col min="3319" max="3319" width="10.6640625" customWidth="1"/>
    <col min="3320" max="3320" width="22.33203125" customWidth="1"/>
    <col min="3321" max="3321" width="20.6640625" customWidth="1"/>
    <col min="3322" max="3322" width="12.6640625" customWidth="1"/>
    <col min="3323" max="3323" width="44.109375" customWidth="1"/>
    <col min="3324" max="3324" width="12.5546875" customWidth="1"/>
    <col min="3325" max="3325" width="36.88671875" customWidth="1"/>
    <col min="3326" max="3326" width="14.33203125" bestFit="1" customWidth="1"/>
    <col min="3327" max="3327" width="18.6640625" customWidth="1"/>
    <col min="3328" max="3328" width="10.33203125" customWidth="1"/>
    <col min="3331" max="3331" width="48.33203125" bestFit="1" customWidth="1"/>
    <col min="3333" max="3333" width="13" customWidth="1"/>
    <col min="3334" max="3334" width="11.6640625" customWidth="1"/>
    <col min="3574" max="3574" width="15.6640625" customWidth="1"/>
    <col min="3575" max="3575" width="10.6640625" customWidth="1"/>
    <col min="3576" max="3576" width="22.33203125" customWidth="1"/>
    <col min="3577" max="3577" width="20.6640625" customWidth="1"/>
    <col min="3578" max="3578" width="12.6640625" customWidth="1"/>
    <col min="3579" max="3579" width="44.109375" customWidth="1"/>
    <col min="3580" max="3580" width="12.5546875" customWidth="1"/>
    <col min="3581" max="3581" width="36.88671875" customWidth="1"/>
    <col min="3582" max="3582" width="14.33203125" bestFit="1" customWidth="1"/>
    <col min="3583" max="3583" width="18.6640625" customWidth="1"/>
    <col min="3584" max="3584" width="10.33203125" customWidth="1"/>
    <col min="3587" max="3587" width="48.33203125" bestFit="1" customWidth="1"/>
    <col min="3589" max="3589" width="13" customWidth="1"/>
    <col min="3590" max="3590" width="11.6640625" customWidth="1"/>
    <col min="3830" max="3830" width="15.6640625" customWidth="1"/>
    <col min="3831" max="3831" width="10.6640625" customWidth="1"/>
    <col min="3832" max="3832" width="22.33203125" customWidth="1"/>
    <col min="3833" max="3833" width="20.6640625" customWidth="1"/>
    <col min="3834" max="3834" width="12.6640625" customWidth="1"/>
    <col min="3835" max="3835" width="44.109375" customWidth="1"/>
    <col min="3836" max="3836" width="12.5546875" customWidth="1"/>
    <col min="3837" max="3837" width="36.88671875" customWidth="1"/>
    <col min="3838" max="3838" width="14.33203125" bestFit="1" customWidth="1"/>
    <col min="3839" max="3839" width="18.6640625" customWidth="1"/>
    <col min="3840" max="3840" width="10.33203125" customWidth="1"/>
    <col min="3843" max="3843" width="48.33203125" bestFit="1" customWidth="1"/>
    <col min="3845" max="3845" width="13" customWidth="1"/>
    <col min="3846" max="3846" width="11.6640625" customWidth="1"/>
    <col min="4086" max="4086" width="15.6640625" customWidth="1"/>
    <col min="4087" max="4087" width="10.6640625" customWidth="1"/>
    <col min="4088" max="4088" width="22.33203125" customWidth="1"/>
    <col min="4089" max="4089" width="20.6640625" customWidth="1"/>
    <col min="4090" max="4090" width="12.6640625" customWidth="1"/>
    <col min="4091" max="4091" width="44.109375" customWidth="1"/>
    <col min="4092" max="4092" width="12.5546875" customWidth="1"/>
    <col min="4093" max="4093" width="36.88671875" customWidth="1"/>
    <col min="4094" max="4094" width="14.33203125" bestFit="1" customWidth="1"/>
    <col min="4095" max="4095" width="18.6640625" customWidth="1"/>
    <col min="4096" max="4096" width="10.33203125" customWidth="1"/>
    <col min="4099" max="4099" width="48.33203125" bestFit="1" customWidth="1"/>
    <col min="4101" max="4101" width="13" customWidth="1"/>
    <col min="4102" max="4102" width="11.6640625" customWidth="1"/>
    <col min="4342" max="4342" width="15.6640625" customWidth="1"/>
    <col min="4343" max="4343" width="10.6640625" customWidth="1"/>
    <col min="4344" max="4344" width="22.33203125" customWidth="1"/>
    <col min="4345" max="4345" width="20.6640625" customWidth="1"/>
    <col min="4346" max="4346" width="12.6640625" customWidth="1"/>
    <col min="4347" max="4347" width="44.109375" customWidth="1"/>
    <col min="4348" max="4348" width="12.5546875" customWidth="1"/>
    <col min="4349" max="4349" width="36.88671875" customWidth="1"/>
    <col min="4350" max="4350" width="14.33203125" bestFit="1" customWidth="1"/>
    <col min="4351" max="4351" width="18.6640625" customWidth="1"/>
    <col min="4352" max="4352" width="10.33203125" customWidth="1"/>
    <col min="4355" max="4355" width="48.33203125" bestFit="1" customWidth="1"/>
    <col min="4357" max="4357" width="13" customWidth="1"/>
    <col min="4358" max="4358" width="11.6640625" customWidth="1"/>
    <col min="4598" max="4598" width="15.6640625" customWidth="1"/>
    <col min="4599" max="4599" width="10.6640625" customWidth="1"/>
    <col min="4600" max="4600" width="22.33203125" customWidth="1"/>
    <col min="4601" max="4601" width="20.6640625" customWidth="1"/>
    <col min="4602" max="4602" width="12.6640625" customWidth="1"/>
    <col min="4603" max="4603" width="44.109375" customWidth="1"/>
    <col min="4604" max="4604" width="12.5546875" customWidth="1"/>
    <col min="4605" max="4605" width="36.88671875" customWidth="1"/>
    <col min="4606" max="4606" width="14.33203125" bestFit="1" customWidth="1"/>
    <col min="4607" max="4607" width="18.6640625" customWidth="1"/>
    <col min="4608" max="4608" width="10.33203125" customWidth="1"/>
    <col min="4611" max="4611" width="48.33203125" bestFit="1" customWidth="1"/>
    <col min="4613" max="4613" width="13" customWidth="1"/>
    <col min="4614" max="4614" width="11.6640625" customWidth="1"/>
    <col min="4854" max="4854" width="15.6640625" customWidth="1"/>
    <col min="4855" max="4855" width="10.6640625" customWidth="1"/>
    <col min="4856" max="4856" width="22.33203125" customWidth="1"/>
    <col min="4857" max="4857" width="20.6640625" customWidth="1"/>
    <col min="4858" max="4858" width="12.6640625" customWidth="1"/>
    <col min="4859" max="4859" width="44.109375" customWidth="1"/>
    <col min="4860" max="4860" width="12.5546875" customWidth="1"/>
    <col min="4861" max="4861" width="36.88671875" customWidth="1"/>
    <col min="4862" max="4862" width="14.33203125" bestFit="1" customWidth="1"/>
    <col min="4863" max="4863" width="18.6640625" customWidth="1"/>
    <col min="4864" max="4864" width="10.33203125" customWidth="1"/>
    <col min="4867" max="4867" width="48.33203125" bestFit="1" customWidth="1"/>
    <col min="4869" max="4869" width="13" customWidth="1"/>
    <col min="4870" max="4870" width="11.6640625" customWidth="1"/>
    <col min="5110" max="5110" width="15.6640625" customWidth="1"/>
    <col min="5111" max="5111" width="10.6640625" customWidth="1"/>
    <col min="5112" max="5112" width="22.33203125" customWidth="1"/>
    <col min="5113" max="5113" width="20.6640625" customWidth="1"/>
    <col min="5114" max="5114" width="12.6640625" customWidth="1"/>
    <col min="5115" max="5115" width="44.109375" customWidth="1"/>
    <col min="5116" max="5116" width="12.5546875" customWidth="1"/>
    <col min="5117" max="5117" width="36.88671875" customWidth="1"/>
    <col min="5118" max="5118" width="14.33203125" bestFit="1" customWidth="1"/>
    <col min="5119" max="5119" width="18.6640625" customWidth="1"/>
    <col min="5120" max="5120" width="10.33203125" customWidth="1"/>
    <col min="5123" max="5123" width="48.33203125" bestFit="1" customWidth="1"/>
    <col min="5125" max="5125" width="13" customWidth="1"/>
    <col min="5126" max="5126" width="11.6640625" customWidth="1"/>
    <col min="5366" max="5366" width="15.6640625" customWidth="1"/>
    <col min="5367" max="5367" width="10.6640625" customWidth="1"/>
    <col min="5368" max="5368" width="22.33203125" customWidth="1"/>
    <col min="5369" max="5369" width="20.6640625" customWidth="1"/>
    <col min="5370" max="5370" width="12.6640625" customWidth="1"/>
    <col min="5371" max="5371" width="44.109375" customWidth="1"/>
    <col min="5372" max="5372" width="12.5546875" customWidth="1"/>
    <col min="5373" max="5373" width="36.88671875" customWidth="1"/>
    <col min="5374" max="5374" width="14.33203125" bestFit="1" customWidth="1"/>
    <col min="5375" max="5375" width="18.6640625" customWidth="1"/>
    <col min="5376" max="5376" width="10.33203125" customWidth="1"/>
    <col min="5379" max="5379" width="48.33203125" bestFit="1" customWidth="1"/>
    <col min="5381" max="5381" width="13" customWidth="1"/>
    <col min="5382" max="5382" width="11.6640625" customWidth="1"/>
    <col min="5622" max="5622" width="15.6640625" customWidth="1"/>
    <col min="5623" max="5623" width="10.6640625" customWidth="1"/>
    <col min="5624" max="5624" width="22.33203125" customWidth="1"/>
    <col min="5625" max="5625" width="20.6640625" customWidth="1"/>
    <col min="5626" max="5626" width="12.6640625" customWidth="1"/>
    <col min="5627" max="5627" width="44.109375" customWidth="1"/>
    <col min="5628" max="5628" width="12.5546875" customWidth="1"/>
    <col min="5629" max="5629" width="36.88671875" customWidth="1"/>
    <col min="5630" max="5630" width="14.33203125" bestFit="1" customWidth="1"/>
    <col min="5631" max="5631" width="18.6640625" customWidth="1"/>
    <col min="5632" max="5632" width="10.33203125" customWidth="1"/>
    <col min="5635" max="5635" width="48.33203125" bestFit="1" customWidth="1"/>
    <col min="5637" max="5637" width="13" customWidth="1"/>
    <col min="5638" max="5638" width="11.6640625" customWidth="1"/>
    <col min="5878" max="5878" width="15.6640625" customWidth="1"/>
    <col min="5879" max="5879" width="10.6640625" customWidth="1"/>
    <col min="5880" max="5880" width="22.33203125" customWidth="1"/>
    <col min="5881" max="5881" width="20.6640625" customWidth="1"/>
    <col min="5882" max="5882" width="12.6640625" customWidth="1"/>
    <col min="5883" max="5883" width="44.109375" customWidth="1"/>
    <col min="5884" max="5884" width="12.5546875" customWidth="1"/>
    <col min="5885" max="5885" width="36.88671875" customWidth="1"/>
    <col min="5886" max="5886" width="14.33203125" bestFit="1" customWidth="1"/>
    <col min="5887" max="5887" width="18.6640625" customWidth="1"/>
    <col min="5888" max="5888" width="10.33203125" customWidth="1"/>
    <col min="5891" max="5891" width="48.33203125" bestFit="1" customWidth="1"/>
    <col min="5893" max="5893" width="13" customWidth="1"/>
    <col min="5894" max="5894" width="11.6640625" customWidth="1"/>
    <col min="6134" max="6134" width="15.6640625" customWidth="1"/>
    <col min="6135" max="6135" width="10.6640625" customWidth="1"/>
    <col min="6136" max="6136" width="22.33203125" customWidth="1"/>
    <col min="6137" max="6137" width="20.6640625" customWidth="1"/>
    <col min="6138" max="6138" width="12.6640625" customWidth="1"/>
    <col min="6139" max="6139" width="44.109375" customWidth="1"/>
    <col min="6140" max="6140" width="12.5546875" customWidth="1"/>
    <col min="6141" max="6141" width="36.88671875" customWidth="1"/>
    <col min="6142" max="6142" width="14.33203125" bestFit="1" customWidth="1"/>
    <col min="6143" max="6143" width="18.6640625" customWidth="1"/>
    <col min="6144" max="6144" width="10.33203125" customWidth="1"/>
    <col min="6147" max="6147" width="48.33203125" bestFit="1" customWidth="1"/>
    <col min="6149" max="6149" width="13" customWidth="1"/>
    <col min="6150" max="6150" width="11.6640625" customWidth="1"/>
    <col min="6390" max="6390" width="15.6640625" customWidth="1"/>
    <col min="6391" max="6391" width="10.6640625" customWidth="1"/>
    <col min="6392" max="6392" width="22.33203125" customWidth="1"/>
    <col min="6393" max="6393" width="20.6640625" customWidth="1"/>
    <col min="6394" max="6394" width="12.6640625" customWidth="1"/>
    <col min="6395" max="6395" width="44.109375" customWidth="1"/>
    <col min="6396" max="6396" width="12.5546875" customWidth="1"/>
    <col min="6397" max="6397" width="36.88671875" customWidth="1"/>
    <col min="6398" max="6398" width="14.33203125" bestFit="1" customWidth="1"/>
    <col min="6399" max="6399" width="18.6640625" customWidth="1"/>
    <col min="6400" max="6400" width="10.33203125" customWidth="1"/>
    <col min="6403" max="6403" width="48.33203125" bestFit="1" customWidth="1"/>
    <col min="6405" max="6405" width="13" customWidth="1"/>
    <col min="6406" max="6406" width="11.6640625" customWidth="1"/>
    <col min="6646" max="6646" width="15.6640625" customWidth="1"/>
    <col min="6647" max="6647" width="10.6640625" customWidth="1"/>
    <col min="6648" max="6648" width="22.33203125" customWidth="1"/>
    <col min="6649" max="6649" width="20.6640625" customWidth="1"/>
    <col min="6650" max="6650" width="12.6640625" customWidth="1"/>
    <col min="6651" max="6651" width="44.109375" customWidth="1"/>
    <col min="6652" max="6652" width="12.5546875" customWidth="1"/>
    <col min="6653" max="6653" width="36.88671875" customWidth="1"/>
    <col min="6654" max="6654" width="14.33203125" bestFit="1" customWidth="1"/>
    <col min="6655" max="6655" width="18.6640625" customWidth="1"/>
    <col min="6656" max="6656" width="10.33203125" customWidth="1"/>
    <col min="6659" max="6659" width="48.33203125" bestFit="1" customWidth="1"/>
    <col min="6661" max="6661" width="13" customWidth="1"/>
    <col min="6662" max="6662" width="11.6640625" customWidth="1"/>
    <col min="6902" max="6902" width="15.6640625" customWidth="1"/>
    <col min="6903" max="6903" width="10.6640625" customWidth="1"/>
    <col min="6904" max="6904" width="22.33203125" customWidth="1"/>
    <col min="6905" max="6905" width="20.6640625" customWidth="1"/>
    <col min="6906" max="6906" width="12.6640625" customWidth="1"/>
    <col min="6907" max="6907" width="44.109375" customWidth="1"/>
    <col min="6908" max="6908" width="12.5546875" customWidth="1"/>
    <col min="6909" max="6909" width="36.88671875" customWidth="1"/>
    <col min="6910" max="6910" width="14.33203125" bestFit="1" customWidth="1"/>
    <col min="6911" max="6911" width="18.6640625" customWidth="1"/>
    <col min="6912" max="6912" width="10.33203125" customWidth="1"/>
    <col min="6915" max="6915" width="48.33203125" bestFit="1" customWidth="1"/>
    <col min="6917" max="6917" width="13" customWidth="1"/>
    <col min="6918" max="6918" width="11.6640625" customWidth="1"/>
    <col min="7158" max="7158" width="15.6640625" customWidth="1"/>
    <col min="7159" max="7159" width="10.6640625" customWidth="1"/>
    <col min="7160" max="7160" width="22.33203125" customWidth="1"/>
    <col min="7161" max="7161" width="20.6640625" customWidth="1"/>
    <col min="7162" max="7162" width="12.6640625" customWidth="1"/>
    <col min="7163" max="7163" width="44.109375" customWidth="1"/>
    <col min="7164" max="7164" width="12.5546875" customWidth="1"/>
    <col min="7165" max="7165" width="36.88671875" customWidth="1"/>
    <col min="7166" max="7166" width="14.33203125" bestFit="1" customWidth="1"/>
    <col min="7167" max="7167" width="18.6640625" customWidth="1"/>
    <col min="7168" max="7168" width="10.33203125" customWidth="1"/>
    <col min="7171" max="7171" width="48.33203125" bestFit="1" customWidth="1"/>
    <col min="7173" max="7173" width="13" customWidth="1"/>
    <col min="7174" max="7174" width="11.6640625" customWidth="1"/>
    <col min="7414" max="7414" width="15.6640625" customWidth="1"/>
    <col min="7415" max="7415" width="10.6640625" customWidth="1"/>
    <col min="7416" max="7416" width="22.33203125" customWidth="1"/>
    <col min="7417" max="7417" width="20.6640625" customWidth="1"/>
    <col min="7418" max="7418" width="12.6640625" customWidth="1"/>
    <col min="7419" max="7419" width="44.109375" customWidth="1"/>
    <col min="7420" max="7420" width="12.5546875" customWidth="1"/>
    <col min="7421" max="7421" width="36.88671875" customWidth="1"/>
    <col min="7422" max="7422" width="14.33203125" bestFit="1" customWidth="1"/>
    <col min="7423" max="7423" width="18.6640625" customWidth="1"/>
    <col min="7424" max="7424" width="10.33203125" customWidth="1"/>
    <col min="7427" max="7427" width="48.33203125" bestFit="1" customWidth="1"/>
    <col min="7429" max="7429" width="13" customWidth="1"/>
    <col min="7430" max="7430" width="11.6640625" customWidth="1"/>
    <col min="7670" max="7670" width="15.6640625" customWidth="1"/>
    <col min="7671" max="7671" width="10.6640625" customWidth="1"/>
    <col min="7672" max="7672" width="22.33203125" customWidth="1"/>
    <col min="7673" max="7673" width="20.6640625" customWidth="1"/>
    <col min="7674" max="7674" width="12.6640625" customWidth="1"/>
    <col min="7675" max="7675" width="44.109375" customWidth="1"/>
    <col min="7676" max="7676" width="12.5546875" customWidth="1"/>
    <col min="7677" max="7677" width="36.88671875" customWidth="1"/>
    <col min="7678" max="7678" width="14.33203125" bestFit="1" customWidth="1"/>
    <col min="7679" max="7679" width="18.6640625" customWidth="1"/>
    <col min="7680" max="7680" width="10.33203125" customWidth="1"/>
    <col min="7683" max="7683" width="48.33203125" bestFit="1" customWidth="1"/>
    <col min="7685" max="7685" width="13" customWidth="1"/>
    <col min="7686" max="7686" width="11.6640625" customWidth="1"/>
    <col min="7926" max="7926" width="15.6640625" customWidth="1"/>
    <col min="7927" max="7927" width="10.6640625" customWidth="1"/>
    <col min="7928" max="7928" width="22.33203125" customWidth="1"/>
    <col min="7929" max="7929" width="20.6640625" customWidth="1"/>
    <col min="7930" max="7930" width="12.6640625" customWidth="1"/>
    <col min="7931" max="7931" width="44.109375" customWidth="1"/>
    <col min="7932" max="7932" width="12.5546875" customWidth="1"/>
    <col min="7933" max="7933" width="36.88671875" customWidth="1"/>
    <col min="7934" max="7934" width="14.33203125" bestFit="1" customWidth="1"/>
    <col min="7935" max="7935" width="18.6640625" customWidth="1"/>
    <col min="7936" max="7936" width="10.33203125" customWidth="1"/>
    <col min="7939" max="7939" width="48.33203125" bestFit="1" customWidth="1"/>
    <col min="7941" max="7941" width="13" customWidth="1"/>
    <col min="7942" max="7942" width="11.6640625" customWidth="1"/>
    <col min="8182" max="8182" width="15.6640625" customWidth="1"/>
    <col min="8183" max="8183" width="10.6640625" customWidth="1"/>
    <col min="8184" max="8184" width="22.33203125" customWidth="1"/>
    <col min="8185" max="8185" width="20.6640625" customWidth="1"/>
    <col min="8186" max="8186" width="12.6640625" customWidth="1"/>
    <col min="8187" max="8187" width="44.109375" customWidth="1"/>
    <col min="8188" max="8188" width="12.5546875" customWidth="1"/>
    <col min="8189" max="8189" width="36.88671875" customWidth="1"/>
    <col min="8190" max="8190" width="14.33203125" bestFit="1" customWidth="1"/>
    <col min="8191" max="8191" width="18.6640625" customWidth="1"/>
    <col min="8192" max="8192" width="10.33203125" customWidth="1"/>
    <col min="8195" max="8195" width="48.33203125" bestFit="1" customWidth="1"/>
    <col min="8197" max="8197" width="13" customWidth="1"/>
    <col min="8198" max="8198" width="11.6640625" customWidth="1"/>
    <col min="8438" max="8438" width="15.6640625" customWidth="1"/>
    <col min="8439" max="8439" width="10.6640625" customWidth="1"/>
    <col min="8440" max="8440" width="22.33203125" customWidth="1"/>
    <col min="8441" max="8441" width="20.6640625" customWidth="1"/>
    <col min="8442" max="8442" width="12.6640625" customWidth="1"/>
    <col min="8443" max="8443" width="44.109375" customWidth="1"/>
    <col min="8444" max="8444" width="12.5546875" customWidth="1"/>
    <col min="8445" max="8445" width="36.88671875" customWidth="1"/>
    <col min="8446" max="8446" width="14.33203125" bestFit="1" customWidth="1"/>
    <col min="8447" max="8447" width="18.6640625" customWidth="1"/>
    <col min="8448" max="8448" width="10.33203125" customWidth="1"/>
    <col min="8451" max="8451" width="48.33203125" bestFit="1" customWidth="1"/>
    <col min="8453" max="8453" width="13" customWidth="1"/>
    <col min="8454" max="8454" width="11.6640625" customWidth="1"/>
    <col min="8694" max="8694" width="15.6640625" customWidth="1"/>
    <col min="8695" max="8695" width="10.6640625" customWidth="1"/>
    <col min="8696" max="8696" width="22.33203125" customWidth="1"/>
    <col min="8697" max="8697" width="20.6640625" customWidth="1"/>
    <col min="8698" max="8698" width="12.6640625" customWidth="1"/>
    <col min="8699" max="8699" width="44.109375" customWidth="1"/>
    <col min="8700" max="8700" width="12.5546875" customWidth="1"/>
    <col min="8701" max="8701" width="36.88671875" customWidth="1"/>
    <col min="8702" max="8702" width="14.33203125" bestFit="1" customWidth="1"/>
    <col min="8703" max="8703" width="18.6640625" customWidth="1"/>
    <col min="8704" max="8704" width="10.33203125" customWidth="1"/>
    <col min="8707" max="8707" width="48.33203125" bestFit="1" customWidth="1"/>
    <col min="8709" max="8709" width="13" customWidth="1"/>
    <col min="8710" max="8710" width="11.6640625" customWidth="1"/>
    <col min="8950" max="8950" width="15.6640625" customWidth="1"/>
    <col min="8951" max="8951" width="10.6640625" customWidth="1"/>
    <col min="8952" max="8952" width="22.33203125" customWidth="1"/>
    <col min="8953" max="8953" width="20.6640625" customWidth="1"/>
    <col min="8954" max="8954" width="12.6640625" customWidth="1"/>
    <col min="8955" max="8955" width="44.109375" customWidth="1"/>
    <col min="8956" max="8956" width="12.5546875" customWidth="1"/>
    <col min="8957" max="8957" width="36.88671875" customWidth="1"/>
    <col min="8958" max="8958" width="14.33203125" bestFit="1" customWidth="1"/>
    <col min="8959" max="8959" width="18.6640625" customWidth="1"/>
    <col min="8960" max="8960" width="10.33203125" customWidth="1"/>
    <col min="8963" max="8963" width="48.33203125" bestFit="1" customWidth="1"/>
    <col min="8965" max="8965" width="13" customWidth="1"/>
    <col min="8966" max="8966" width="11.6640625" customWidth="1"/>
    <col min="9206" max="9206" width="15.6640625" customWidth="1"/>
    <col min="9207" max="9207" width="10.6640625" customWidth="1"/>
    <col min="9208" max="9208" width="22.33203125" customWidth="1"/>
    <col min="9209" max="9209" width="20.6640625" customWidth="1"/>
    <col min="9210" max="9210" width="12.6640625" customWidth="1"/>
    <col min="9211" max="9211" width="44.109375" customWidth="1"/>
    <col min="9212" max="9212" width="12.5546875" customWidth="1"/>
    <col min="9213" max="9213" width="36.88671875" customWidth="1"/>
    <col min="9214" max="9214" width="14.33203125" bestFit="1" customWidth="1"/>
    <col min="9215" max="9215" width="18.6640625" customWidth="1"/>
    <col min="9216" max="9216" width="10.33203125" customWidth="1"/>
    <col min="9219" max="9219" width="48.33203125" bestFit="1" customWidth="1"/>
    <col min="9221" max="9221" width="13" customWidth="1"/>
    <col min="9222" max="9222" width="11.6640625" customWidth="1"/>
    <col min="9462" max="9462" width="15.6640625" customWidth="1"/>
    <col min="9463" max="9463" width="10.6640625" customWidth="1"/>
    <col min="9464" max="9464" width="22.33203125" customWidth="1"/>
    <col min="9465" max="9465" width="20.6640625" customWidth="1"/>
    <col min="9466" max="9466" width="12.6640625" customWidth="1"/>
    <col min="9467" max="9467" width="44.109375" customWidth="1"/>
    <col min="9468" max="9468" width="12.5546875" customWidth="1"/>
    <col min="9469" max="9469" width="36.88671875" customWidth="1"/>
    <col min="9470" max="9470" width="14.33203125" bestFit="1" customWidth="1"/>
    <col min="9471" max="9471" width="18.6640625" customWidth="1"/>
    <col min="9472" max="9472" width="10.33203125" customWidth="1"/>
    <col min="9475" max="9475" width="48.33203125" bestFit="1" customWidth="1"/>
    <col min="9477" max="9477" width="13" customWidth="1"/>
    <col min="9478" max="9478" width="11.6640625" customWidth="1"/>
    <col min="9718" max="9718" width="15.6640625" customWidth="1"/>
    <col min="9719" max="9719" width="10.6640625" customWidth="1"/>
    <col min="9720" max="9720" width="22.33203125" customWidth="1"/>
    <col min="9721" max="9721" width="20.6640625" customWidth="1"/>
    <col min="9722" max="9722" width="12.6640625" customWidth="1"/>
    <col min="9723" max="9723" width="44.109375" customWidth="1"/>
    <col min="9724" max="9724" width="12.5546875" customWidth="1"/>
    <col min="9725" max="9725" width="36.88671875" customWidth="1"/>
    <col min="9726" max="9726" width="14.33203125" bestFit="1" customWidth="1"/>
    <col min="9727" max="9727" width="18.6640625" customWidth="1"/>
    <col min="9728" max="9728" width="10.33203125" customWidth="1"/>
    <col min="9731" max="9731" width="48.33203125" bestFit="1" customWidth="1"/>
    <col min="9733" max="9733" width="13" customWidth="1"/>
    <col min="9734" max="9734" width="11.6640625" customWidth="1"/>
    <col min="9974" max="9974" width="15.6640625" customWidth="1"/>
    <col min="9975" max="9975" width="10.6640625" customWidth="1"/>
    <col min="9976" max="9976" width="22.33203125" customWidth="1"/>
    <col min="9977" max="9977" width="20.6640625" customWidth="1"/>
    <col min="9978" max="9978" width="12.6640625" customWidth="1"/>
    <col min="9979" max="9979" width="44.109375" customWidth="1"/>
    <col min="9980" max="9980" width="12.5546875" customWidth="1"/>
    <col min="9981" max="9981" width="36.88671875" customWidth="1"/>
    <col min="9982" max="9982" width="14.33203125" bestFit="1" customWidth="1"/>
    <col min="9983" max="9983" width="18.6640625" customWidth="1"/>
    <col min="9984" max="9984" width="10.33203125" customWidth="1"/>
    <col min="9987" max="9987" width="48.33203125" bestFit="1" customWidth="1"/>
    <col min="9989" max="9989" width="13" customWidth="1"/>
    <col min="9990" max="9990" width="11.6640625" customWidth="1"/>
    <col min="10230" max="10230" width="15.6640625" customWidth="1"/>
    <col min="10231" max="10231" width="10.6640625" customWidth="1"/>
    <col min="10232" max="10232" width="22.33203125" customWidth="1"/>
    <col min="10233" max="10233" width="20.6640625" customWidth="1"/>
    <col min="10234" max="10234" width="12.6640625" customWidth="1"/>
    <col min="10235" max="10235" width="44.109375" customWidth="1"/>
    <col min="10236" max="10236" width="12.5546875" customWidth="1"/>
    <col min="10237" max="10237" width="36.88671875" customWidth="1"/>
    <col min="10238" max="10238" width="14.33203125" bestFit="1" customWidth="1"/>
    <col min="10239" max="10239" width="18.6640625" customWidth="1"/>
    <col min="10240" max="10240" width="10.33203125" customWidth="1"/>
    <col min="10243" max="10243" width="48.33203125" bestFit="1" customWidth="1"/>
    <col min="10245" max="10245" width="13" customWidth="1"/>
    <col min="10246" max="10246" width="11.6640625" customWidth="1"/>
    <col min="10486" max="10486" width="15.6640625" customWidth="1"/>
    <col min="10487" max="10487" width="10.6640625" customWidth="1"/>
    <col min="10488" max="10488" width="22.33203125" customWidth="1"/>
    <col min="10489" max="10489" width="20.6640625" customWidth="1"/>
    <col min="10490" max="10490" width="12.6640625" customWidth="1"/>
    <col min="10491" max="10491" width="44.109375" customWidth="1"/>
    <col min="10492" max="10492" width="12.5546875" customWidth="1"/>
    <col min="10493" max="10493" width="36.88671875" customWidth="1"/>
    <col min="10494" max="10494" width="14.33203125" bestFit="1" customWidth="1"/>
    <col min="10495" max="10495" width="18.6640625" customWidth="1"/>
    <col min="10496" max="10496" width="10.33203125" customWidth="1"/>
    <col min="10499" max="10499" width="48.33203125" bestFit="1" customWidth="1"/>
    <col min="10501" max="10501" width="13" customWidth="1"/>
    <col min="10502" max="10502" width="11.6640625" customWidth="1"/>
    <col min="10742" max="10742" width="15.6640625" customWidth="1"/>
    <col min="10743" max="10743" width="10.6640625" customWidth="1"/>
    <col min="10744" max="10744" width="22.33203125" customWidth="1"/>
    <col min="10745" max="10745" width="20.6640625" customWidth="1"/>
    <col min="10746" max="10746" width="12.6640625" customWidth="1"/>
    <col min="10747" max="10747" width="44.109375" customWidth="1"/>
    <col min="10748" max="10748" width="12.5546875" customWidth="1"/>
    <col min="10749" max="10749" width="36.88671875" customWidth="1"/>
    <col min="10750" max="10750" width="14.33203125" bestFit="1" customWidth="1"/>
    <col min="10751" max="10751" width="18.6640625" customWidth="1"/>
    <col min="10752" max="10752" width="10.33203125" customWidth="1"/>
    <col min="10755" max="10755" width="48.33203125" bestFit="1" customWidth="1"/>
    <col min="10757" max="10757" width="13" customWidth="1"/>
    <col min="10758" max="10758" width="11.6640625" customWidth="1"/>
    <col min="10998" max="10998" width="15.6640625" customWidth="1"/>
    <col min="10999" max="10999" width="10.6640625" customWidth="1"/>
    <col min="11000" max="11000" width="22.33203125" customWidth="1"/>
    <col min="11001" max="11001" width="20.6640625" customWidth="1"/>
    <col min="11002" max="11002" width="12.6640625" customWidth="1"/>
    <col min="11003" max="11003" width="44.109375" customWidth="1"/>
    <col min="11004" max="11004" width="12.5546875" customWidth="1"/>
    <col min="11005" max="11005" width="36.88671875" customWidth="1"/>
    <col min="11006" max="11006" width="14.33203125" bestFit="1" customWidth="1"/>
    <col min="11007" max="11007" width="18.6640625" customWidth="1"/>
    <col min="11008" max="11008" width="10.33203125" customWidth="1"/>
    <col min="11011" max="11011" width="48.33203125" bestFit="1" customWidth="1"/>
    <col min="11013" max="11013" width="13" customWidth="1"/>
    <col min="11014" max="11014" width="11.6640625" customWidth="1"/>
    <col min="11254" max="11254" width="15.6640625" customWidth="1"/>
    <col min="11255" max="11255" width="10.6640625" customWidth="1"/>
    <col min="11256" max="11256" width="22.33203125" customWidth="1"/>
    <col min="11257" max="11257" width="20.6640625" customWidth="1"/>
    <col min="11258" max="11258" width="12.6640625" customWidth="1"/>
    <col min="11259" max="11259" width="44.109375" customWidth="1"/>
    <col min="11260" max="11260" width="12.5546875" customWidth="1"/>
    <col min="11261" max="11261" width="36.88671875" customWidth="1"/>
    <col min="11262" max="11262" width="14.33203125" bestFit="1" customWidth="1"/>
    <col min="11263" max="11263" width="18.6640625" customWidth="1"/>
    <col min="11264" max="11264" width="10.33203125" customWidth="1"/>
    <col min="11267" max="11267" width="48.33203125" bestFit="1" customWidth="1"/>
    <col min="11269" max="11269" width="13" customWidth="1"/>
    <col min="11270" max="11270" width="11.6640625" customWidth="1"/>
    <col min="11510" max="11510" width="15.6640625" customWidth="1"/>
    <col min="11511" max="11511" width="10.6640625" customWidth="1"/>
    <col min="11512" max="11512" width="22.33203125" customWidth="1"/>
    <col min="11513" max="11513" width="20.6640625" customWidth="1"/>
    <col min="11514" max="11514" width="12.6640625" customWidth="1"/>
    <col min="11515" max="11515" width="44.109375" customWidth="1"/>
    <col min="11516" max="11516" width="12.5546875" customWidth="1"/>
    <col min="11517" max="11517" width="36.88671875" customWidth="1"/>
    <col min="11518" max="11518" width="14.33203125" bestFit="1" customWidth="1"/>
    <col min="11519" max="11519" width="18.6640625" customWidth="1"/>
    <col min="11520" max="11520" width="10.33203125" customWidth="1"/>
    <col min="11523" max="11523" width="48.33203125" bestFit="1" customWidth="1"/>
    <col min="11525" max="11525" width="13" customWidth="1"/>
    <col min="11526" max="11526" width="11.6640625" customWidth="1"/>
    <col min="11766" max="11766" width="15.6640625" customWidth="1"/>
    <col min="11767" max="11767" width="10.6640625" customWidth="1"/>
    <col min="11768" max="11768" width="22.33203125" customWidth="1"/>
    <col min="11769" max="11769" width="20.6640625" customWidth="1"/>
    <col min="11770" max="11770" width="12.6640625" customWidth="1"/>
    <col min="11771" max="11771" width="44.109375" customWidth="1"/>
    <col min="11772" max="11772" width="12.5546875" customWidth="1"/>
    <col min="11773" max="11773" width="36.88671875" customWidth="1"/>
    <col min="11774" max="11774" width="14.33203125" bestFit="1" customWidth="1"/>
    <col min="11775" max="11775" width="18.6640625" customWidth="1"/>
    <col min="11776" max="11776" width="10.33203125" customWidth="1"/>
    <col min="11779" max="11779" width="48.33203125" bestFit="1" customWidth="1"/>
    <col min="11781" max="11781" width="13" customWidth="1"/>
    <col min="11782" max="11782" width="11.6640625" customWidth="1"/>
    <col min="12022" max="12022" width="15.6640625" customWidth="1"/>
    <col min="12023" max="12023" width="10.6640625" customWidth="1"/>
    <col min="12024" max="12024" width="22.33203125" customWidth="1"/>
    <col min="12025" max="12025" width="20.6640625" customWidth="1"/>
    <col min="12026" max="12026" width="12.6640625" customWidth="1"/>
    <col min="12027" max="12027" width="44.109375" customWidth="1"/>
    <col min="12028" max="12028" width="12.5546875" customWidth="1"/>
    <col min="12029" max="12029" width="36.88671875" customWidth="1"/>
    <col min="12030" max="12030" width="14.33203125" bestFit="1" customWidth="1"/>
    <col min="12031" max="12031" width="18.6640625" customWidth="1"/>
    <col min="12032" max="12032" width="10.33203125" customWidth="1"/>
    <col min="12035" max="12035" width="48.33203125" bestFit="1" customWidth="1"/>
    <col min="12037" max="12037" width="13" customWidth="1"/>
    <col min="12038" max="12038" width="11.6640625" customWidth="1"/>
    <col min="12278" max="12278" width="15.6640625" customWidth="1"/>
    <col min="12279" max="12279" width="10.6640625" customWidth="1"/>
    <col min="12280" max="12280" width="22.33203125" customWidth="1"/>
    <col min="12281" max="12281" width="20.6640625" customWidth="1"/>
    <col min="12282" max="12282" width="12.6640625" customWidth="1"/>
    <col min="12283" max="12283" width="44.109375" customWidth="1"/>
    <col min="12284" max="12284" width="12.5546875" customWidth="1"/>
    <col min="12285" max="12285" width="36.88671875" customWidth="1"/>
    <col min="12286" max="12286" width="14.33203125" bestFit="1" customWidth="1"/>
    <col min="12287" max="12287" width="18.6640625" customWidth="1"/>
    <col min="12288" max="12288" width="10.33203125" customWidth="1"/>
    <col min="12291" max="12291" width="48.33203125" bestFit="1" customWidth="1"/>
    <col min="12293" max="12293" width="13" customWidth="1"/>
    <col min="12294" max="12294" width="11.6640625" customWidth="1"/>
    <col min="12534" max="12534" width="15.6640625" customWidth="1"/>
    <col min="12535" max="12535" width="10.6640625" customWidth="1"/>
    <col min="12536" max="12536" width="22.33203125" customWidth="1"/>
    <col min="12537" max="12537" width="20.6640625" customWidth="1"/>
    <col min="12538" max="12538" width="12.6640625" customWidth="1"/>
    <col min="12539" max="12539" width="44.109375" customWidth="1"/>
    <col min="12540" max="12540" width="12.5546875" customWidth="1"/>
    <col min="12541" max="12541" width="36.88671875" customWidth="1"/>
    <col min="12542" max="12542" width="14.33203125" bestFit="1" customWidth="1"/>
    <col min="12543" max="12543" width="18.6640625" customWidth="1"/>
    <col min="12544" max="12544" width="10.33203125" customWidth="1"/>
    <col min="12547" max="12547" width="48.33203125" bestFit="1" customWidth="1"/>
    <col min="12549" max="12549" width="13" customWidth="1"/>
    <col min="12550" max="12550" width="11.6640625" customWidth="1"/>
    <col min="12790" max="12790" width="15.6640625" customWidth="1"/>
    <col min="12791" max="12791" width="10.6640625" customWidth="1"/>
    <col min="12792" max="12792" width="22.33203125" customWidth="1"/>
    <col min="12793" max="12793" width="20.6640625" customWidth="1"/>
    <col min="12794" max="12794" width="12.6640625" customWidth="1"/>
    <col min="12795" max="12795" width="44.109375" customWidth="1"/>
    <col min="12796" max="12796" width="12.5546875" customWidth="1"/>
    <col min="12797" max="12797" width="36.88671875" customWidth="1"/>
    <col min="12798" max="12798" width="14.33203125" bestFit="1" customWidth="1"/>
    <col min="12799" max="12799" width="18.6640625" customWidth="1"/>
    <col min="12800" max="12800" width="10.33203125" customWidth="1"/>
    <col min="12803" max="12803" width="48.33203125" bestFit="1" customWidth="1"/>
    <col min="12805" max="12805" width="13" customWidth="1"/>
    <col min="12806" max="12806" width="11.6640625" customWidth="1"/>
    <col min="13046" max="13046" width="15.6640625" customWidth="1"/>
    <col min="13047" max="13047" width="10.6640625" customWidth="1"/>
    <col min="13048" max="13048" width="22.33203125" customWidth="1"/>
    <col min="13049" max="13049" width="20.6640625" customWidth="1"/>
    <col min="13050" max="13050" width="12.6640625" customWidth="1"/>
    <col min="13051" max="13051" width="44.109375" customWidth="1"/>
    <col min="13052" max="13052" width="12.5546875" customWidth="1"/>
    <col min="13053" max="13053" width="36.88671875" customWidth="1"/>
    <col min="13054" max="13054" width="14.33203125" bestFit="1" customWidth="1"/>
    <col min="13055" max="13055" width="18.6640625" customWidth="1"/>
    <col min="13056" max="13056" width="10.33203125" customWidth="1"/>
    <col min="13059" max="13059" width="48.33203125" bestFit="1" customWidth="1"/>
    <col min="13061" max="13061" width="13" customWidth="1"/>
    <col min="13062" max="13062" width="11.6640625" customWidth="1"/>
    <col min="13302" max="13302" width="15.6640625" customWidth="1"/>
    <col min="13303" max="13303" width="10.6640625" customWidth="1"/>
    <col min="13304" max="13304" width="22.33203125" customWidth="1"/>
    <col min="13305" max="13305" width="20.6640625" customWidth="1"/>
    <col min="13306" max="13306" width="12.6640625" customWidth="1"/>
    <col min="13307" max="13307" width="44.109375" customWidth="1"/>
    <col min="13308" max="13308" width="12.5546875" customWidth="1"/>
    <col min="13309" max="13309" width="36.88671875" customWidth="1"/>
    <col min="13310" max="13310" width="14.33203125" bestFit="1" customWidth="1"/>
    <col min="13311" max="13311" width="18.6640625" customWidth="1"/>
    <col min="13312" max="13312" width="10.33203125" customWidth="1"/>
    <col min="13315" max="13315" width="48.33203125" bestFit="1" customWidth="1"/>
    <col min="13317" max="13317" width="13" customWidth="1"/>
    <col min="13318" max="13318" width="11.6640625" customWidth="1"/>
    <col min="13558" max="13558" width="15.6640625" customWidth="1"/>
    <col min="13559" max="13559" width="10.6640625" customWidth="1"/>
    <col min="13560" max="13560" width="22.33203125" customWidth="1"/>
    <col min="13561" max="13561" width="20.6640625" customWidth="1"/>
    <col min="13562" max="13562" width="12.6640625" customWidth="1"/>
    <col min="13563" max="13563" width="44.109375" customWidth="1"/>
    <col min="13564" max="13564" width="12.5546875" customWidth="1"/>
    <col min="13565" max="13565" width="36.88671875" customWidth="1"/>
    <col min="13566" max="13566" width="14.33203125" bestFit="1" customWidth="1"/>
    <col min="13567" max="13567" width="18.6640625" customWidth="1"/>
    <col min="13568" max="13568" width="10.33203125" customWidth="1"/>
    <col min="13571" max="13571" width="48.33203125" bestFit="1" customWidth="1"/>
    <col min="13573" max="13573" width="13" customWidth="1"/>
    <col min="13574" max="13574" width="11.6640625" customWidth="1"/>
    <col min="13814" max="13814" width="15.6640625" customWidth="1"/>
    <col min="13815" max="13815" width="10.6640625" customWidth="1"/>
    <col min="13816" max="13816" width="22.33203125" customWidth="1"/>
    <col min="13817" max="13817" width="20.6640625" customWidth="1"/>
    <col min="13818" max="13818" width="12.6640625" customWidth="1"/>
    <col min="13819" max="13819" width="44.109375" customWidth="1"/>
    <col min="13820" max="13820" width="12.5546875" customWidth="1"/>
    <col min="13821" max="13821" width="36.88671875" customWidth="1"/>
    <col min="13822" max="13822" width="14.33203125" bestFit="1" customWidth="1"/>
    <col min="13823" max="13823" width="18.6640625" customWidth="1"/>
    <col min="13824" max="13824" width="10.33203125" customWidth="1"/>
    <col min="13827" max="13827" width="48.33203125" bestFit="1" customWidth="1"/>
    <col min="13829" max="13829" width="13" customWidth="1"/>
    <col min="13830" max="13830" width="11.6640625" customWidth="1"/>
    <col min="14070" max="14070" width="15.6640625" customWidth="1"/>
    <col min="14071" max="14071" width="10.6640625" customWidth="1"/>
    <col min="14072" max="14072" width="22.33203125" customWidth="1"/>
    <col min="14073" max="14073" width="20.6640625" customWidth="1"/>
    <col min="14074" max="14074" width="12.6640625" customWidth="1"/>
    <col min="14075" max="14075" width="44.109375" customWidth="1"/>
    <col min="14076" max="14076" width="12.5546875" customWidth="1"/>
    <col min="14077" max="14077" width="36.88671875" customWidth="1"/>
    <col min="14078" max="14078" width="14.33203125" bestFit="1" customWidth="1"/>
    <col min="14079" max="14079" width="18.6640625" customWidth="1"/>
    <col min="14080" max="14080" width="10.33203125" customWidth="1"/>
    <col min="14083" max="14083" width="48.33203125" bestFit="1" customWidth="1"/>
    <col min="14085" max="14085" width="13" customWidth="1"/>
    <col min="14086" max="14086" width="11.6640625" customWidth="1"/>
    <col min="14326" max="14326" width="15.6640625" customWidth="1"/>
    <col min="14327" max="14327" width="10.6640625" customWidth="1"/>
    <col min="14328" max="14328" width="22.33203125" customWidth="1"/>
    <col min="14329" max="14329" width="20.6640625" customWidth="1"/>
    <col min="14330" max="14330" width="12.6640625" customWidth="1"/>
    <col min="14331" max="14331" width="44.109375" customWidth="1"/>
    <col min="14332" max="14332" width="12.5546875" customWidth="1"/>
    <col min="14333" max="14333" width="36.88671875" customWidth="1"/>
    <col min="14334" max="14334" width="14.33203125" bestFit="1" customWidth="1"/>
    <col min="14335" max="14335" width="18.6640625" customWidth="1"/>
    <col min="14336" max="14336" width="10.33203125" customWidth="1"/>
    <col min="14339" max="14339" width="48.33203125" bestFit="1" customWidth="1"/>
    <col min="14341" max="14341" width="13" customWidth="1"/>
    <col min="14342" max="14342" width="11.6640625" customWidth="1"/>
    <col min="14582" max="14582" width="15.6640625" customWidth="1"/>
    <col min="14583" max="14583" width="10.6640625" customWidth="1"/>
    <col min="14584" max="14584" width="22.33203125" customWidth="1"/>
    <col min="14585" max="14585" width="20.6640625" customWidth="1"/>
    <col min="14586" max="14586" width="12.6640625" customWidth="1"/>
    <col min="14587" max="14587" width="44.109375" customWidth="1"/>
    <col min="14588" max="14588" width="12.5546875" customWidth="1"/>
    <col min="14589" max="14589" width="36.88671875" customWidth="1"/>
    <col min="14590" max="14590" width="14.33203125" bestFit="1" customWidth="1"/>
    <col min="14591" max="14591" width="18.6640625" customWidth="1"/>
    <col min="14592" max="14592" width="10.33203125" customWidth="1"/>
    <col min="14595" max="14595" width="48.33203125" bestFit="1" customWidth="1"/>
    <col min="14597" max="14597" width="13" customWidth="1"/>
    <col min="14598" max="14598" width="11.6640625" customWidth="1"/>
    <col min="14838" max="14838" width="15.6640625" customWidth="1"/>
    <col min="14839" max="14839" width="10.6640625" customWidth="1"/>
    <col min="14840" max="14840" width="22.33203125" customWidth="1"/>
    <col min="14841" max="14841" width="20.6640625" customWidth="1"/>
    <col min="14842" max="14842" width="12.6640625" customWidth="1"/>
    <col min="14843" max="14843" width="44.109375" customWidth="1"/>
    <col min="14844" max="14844" width="12.5546875" customWidth="1"/>
    <col min="14845" max="14845" width="36.88671875" customWidth="1"/>
    <col min="14846" max="14846" width="14.33203125" bestFit="1" customWidth="1"/>
    <col min="14847" max="14847" width="18.6640625" customWidth="1"/>
    <col min="14848" max="14848" width="10.33203125" customWidth="1"/>
    <col min="14851" max="14851" width="48.33203125" bestFit="1" customWidth="1"/>
    <col min="14853" max="14853" width="13" customWidth="1"/>
    <col min="14854" max="14854" width="11.6640625" customWidth="1"/>
    <col min="15094" max="15094" width="15.6640625" customWidth="1"/>
    <col min="15095" max="15095" width="10.6640625" customWidth="1"/>
    <col min="15096" max="15096" width="22.33203125" customWidth="1"/>
    <col min="15097" max="15097" width="20.6640625" customWidth="1"/>
    <col min="15098" max="15098" width="12.6640625" customWidth="1"/>
    <col min="15099" max="15099" width="44.109375" customWidth="1"/>
    <col min="15100" max="15100" width="12.5546875" customWidth="1"/>
    <col min="15101" max="15101" width="36.88671875" customWidth="1"/>
    <col min="15102" max="15102" width="14.33203125" bestFit="1" customWidth="1"/>
    <col min="15103" max="15103" width="18.6640625" customWidth="1"/>
    <col min="15104" max="15104" width="10.33203125" customWidth="1"/>
    <col min="15107" max="15107" width="48.33203125" bestFit="1" customWidth="1"/>
    <col min="15109" max="15109" width="13" customWidth="1"/>
    <col min="15110" max="15110" width="11.6640625" customWidth="1"/>
    <col min="15350" max="15350" width="15.6640625" customWidth="1"/>
    <col min="15351" max="15351" width="10.6640625" customWidth="1"/>
    <col min="15352" max="15352" width="22.33203125" customWidth="1"/>
    <col min="15353" max="15353" width="20.6640625" customWidth="1"/>
    <col min="15354" max="15354" width="12.6640625" customWidth="1"/>
    <col min="15355" max="15355" width="44.109375" customWidth="1"/>
    <col min="15356" max="15356" width="12.5546875" customWidth="1"/>
    <col min="15357" max="15357" width="36.88671875" customWidth="1"/>
    <col min="15358" max="15358" width="14.33203125" bestFit="1" customWidth="1"/>
    <col min="15359" max="15359" width="18.6640625" customWidth="1"/>
    <col min="15360" max="15360" width="10.33203125" customWidth="1"/>
    <col min="15363" max="15363" width="48.33203125" bestFit="1" customWidth="1"/>
    <col min="15365" max="15365" width="13" customWidth="1"/>
    <col min="15366" max="15366" width="11.6640625" customWidth="1"/>
    <col min="15606" max="15606" width="15.6640625" customWidth="1"/>
    <col min="15607" max="15607" width="10.6640625" customWidth="1"/>
    <col min="15608" max="15608" width="22.33203125" customWidth="1"/>
    <col min="15609" max="15609" width="20.6640625" customWidth="1"/>
    <col min="15610" max="15610" width="12.6640625" customWidth="1"/>
    <col min="15611" max="15611" width="44.109375" customWidth="1"/>
    <col min="15612" max="15612" width="12.5546875" customWidth="1"/>
    <col min="15613" max="15613" width="36.88671875" customWidth="1"/>
    <col min="15614" max="15614" width="14.33203125" bestFit="1" customWidth="1"/>
    <col min="15615" max="15615" width="18.6640625" customWidth="1"/>
    <col min="15616" max="15616" width="10.33203125" customWidth="1"/>
    <col min="15619" max="15619" width="48.33203125" bestFit="1" customWidth="1"/>
    <col min="15621" max="15621" width="13" customWidth="1"/>
    <col min="15622" max="15622" width="11.6640625" customWidth="1"/>
    <col min="15862" max="15862" width="15.6640625" customWidth="1"/>
    <col min="15863" max="15863" width="10.6640625" customWidth="1"/>
    <col min="15864" max="15864" width="22.33203125" customWidth="1"/>
    <col min="15865" max="15865" width="20.6640625" customWidth="1"/>
    <col min="15866" max="15866" width="12.6640625" customWidth="1"/>
    <col min="15867" max="15867" width="44.109375" customWidth="1"/>
    <col min="15868" max="15868" width="12.5546875" customWidth="1"/>
    <col min="15869" max="15869" width="36.88671875" customWidth="1"/>
    <col min="15870" max="15870" width="14.33203125" bestFit="1" customWidth="1"/>
    <col min="15871" max="15871" width="18.6640625" customWidth="1"/>
    <col min="15872" max="15872" width="10.33203125" customWidth="1"/>
    <col min="15875" max="15875" width="48.33203125" bestFit="1" customWidth="1"/>
    <col min="15877" max="15877" width="13" customWidth="1"/>
    <col min="15878" max="15878" width="11.6640625" customWidth="1"/>
    <col min="16118" max="16118" width="15.6640625" customWidth="1"/>
    <col min="16119" max="16119" width="10.6640625" customWidth="1"/>
    <col min="16120" max="16120" width="22.33203125" customWidth="1"/>
    <col min="16121" max="16121" width="20.6640625" customWidth="1"/>
    <col min="16122" max="16122" width="12.6640625" customWidth="1"/>
    <col min="16123" max="16123" width="44.109375" customWidth="1"/>
    <col min="16124" max="16124" width="12.5546875" customWidth="1"/>
    <col min="16125" max="16125" width="36.88671875" customWidth="1"/>
    <col min="16126" max="16126" width="14.33203125" bestFit="1" customWidth="1"/>
    <col min="16127" max="16127" width="18.6640625" customWidth="1"/>
    <col min="16128" max="16128" width="10.33203125" customWidth="1"/>
    <col min="16131" max="16131" width="48.33203125" bestFit="1" customWidth="1"/>
    <col min="16133" max="16133" width="13" customWidth="1"/>
    <col min="16134" max="16134" width="11.6640625" customWidth="1"/>
  </cols>
  <sheetData>
    <row r="1" spans="1:13" ht="63.6" customHeight="1" x14ac:dyDescent="0.3">
      <c r="A1" s="142" t="s">
        <v>77</v>
      </c>
      <c r="B1" s="143"/>
      <c r="C1" s="143"/>
      <c r="D1" s="143"/>
      <c r="E1" s="143"/>
      <c r="F1" s="143"/>
      <c r="G1" s="143"/>
      <c r="H1" s="143"/>
      <c r="I1" s="51"/>
      <c r="K1" s="1"/>
      <c r="L1" s="110"/>
    </row>
    <row r="2" spans="1:13" ht="15" customHeight="1" x14ac:dyDescent="0.3">
      <c r="A2" s="182"/>
      <c r="B2" s="182"/>
      <c r="C2" s="182"/>
      <c r="D2" s="124"/>
      <c r="E2" s="5"/>
      <c r="F2" s="5"/>
      <c r="G2" s="5"/>
      <c r="H2" s="5"/>
      <c r="I2" s="5"/>
      <c r="K2" s="1"/>
      <c r="L2" s="110"/>
    </row>
    <row r="3" spans="1:13" ht="15" customHeight="1" x14ac:dyDescent="0.3">
      <c r="A3" s="124"/>
      <c r="B3" s="124"/>
      <c r="C3" s="36"/>
      <c r="D3" s="124"/>
      <c r="E3" s="5"/>
      <c r="F3" s="5"/>
      <c r="G3" s="5"/>
      <c r="H3" s="5"/>
      <c r="I3" s="5"/>
      <c r="K3" s="1"/>
      <c r="L3" s="110"/>
    </row>
    <row r="4" spans="1:13" ht="15" customHeight="1" thickBot="1" x14ac:dyDescent="0.35">
      <c r="A4" s="36" t="s">
        <v>78</v>
      </c>
      <c r="B4" s="36"/>
      <c r="C4" s="124"/>
      <c r="D4" s="124"/>
      <c r="E4" s="5"/>
      <c r="F4" s="5"/>
      <c r="G4" s="5"/>
      <c r="H4" s="5"/>
      <c r="I4" s="5"/>
      <c r="K4" s="1"/>
      <c r="L4" s="110"/>
    </row>
    <row r="5" spans="1:13" ht="39.6" customHeight="1" thickBot="1" x14ac:dyDescent="0.35">
      <c r="A5" s="195" t="s">
        <v>79</v>
      </c>
      <c r="B5" s="195"/>
      <c r="C5" s="196"/>
      <c r="D5" s="206"/>
      <c r="E5" s="207"/>
      <c r="F5" s="207"/>
      <c r="G5" s="208"/>
      <c r="I5" s="4"/>
      <c r="K5" s="1"/>
      <c r="L5" s="110"/>
    </row>
    <row r="6" spans="1:13" ht="19.95" customHeight="1" thickBot="1" x14ac:dyDescent="0.35">
      <c r="A6" s="26" t="s">
        <v>31</v>
      </c>
      <c r="B6" s="26"/>
      <c r="C6" s="124"/>
      <c r="D6" s="151"/>
      <c r="E6" s="152"/>
      <c r="F6" s="152"/>
      <c r="G6" s="153"/>
      <c r="I6" s="4"/>
      <c r="K6" s="1"/>
      <c r="L6" s="110"/>
    </row>
    <row r="7" spans="1:13" ht="4.95" customHeight="1" x14ac:dyDescent="0.3">
      <c r="A7" s="5"/>
      <c r="B7" s="5"/>
      <c r="C7" s="5"/>
      <c r="D7" s="5"/>
      <c r="E7" s="5"/>
      <c r="F7" s="5"/>
      <c r="G7" s="5"/>
      <c r="H7" s="5"/>
      <c r="I7" s="5"/>
      <c r="L7" s="111"/>
      <c r="M7" s="18"/>
    </row>
    <row r="8" spans="1:13" ht="15" customHeight="1" x14ac:dyDescent="0.3">
      <c r="A8" s="5"/>
      <c r="B8" s="5"/>
      <c r="C8" s="5"/>
      <c r="D8" s="5"/>
      <c r="E8" s="5"/>
      <c r="F8" s="5"/>
      <c r="G8" s="5"/>
      <c r="H8" s="5"/>
      <c r="I8" s="5"/>
      <c r="L8" s="111"/>
      <c r="M8" s="18"/>
    </row>
    <row r="9" spans="1:13" ht="18" customHeight="1" x14ac:dyDescent="0.3">
      <c r="A9" s="19" t="s">
        <v>19</v>
      </c>
      <c r="B9" s="19"/>
      <c r="F9" s="11"/>
      <c r="I9" s="11"/>
    </row>
    <row r="10" spans="1:13" ht="4.95" customHeight="1" thickBot="1" x14ac:dyDescent="0.35">
      <c r="G10" s="8"/>
      <c r="K10" s="28"/>
      <c r="L10" s="113"/>
      <c r="M10" s="2"/>
    </row>
    <row r="11" spans="1:13" s="6" customFormat="1" ht="31.5" customHeight="1" thickBot="1" x14ac:dyDescent="0.35">
      <c r="A11" s="176" t="s">
        <v>54</v>
      </c>
      <c r="B11" s="177"/>
      <c r="C11" s="178"/>
      <c r="D11" s="190" t="s">
        <v>69</v>
      </c>
      <c r="E11" s="158" t="s">
        <v>29</v>
      </c>
      <c r="F11" s="183" t="s">
        <v>55</v>
      </c>
      <c r="G11" s="184"/>
      <c r="H11" s="185"/>
      <c r="J11" s="28" t="s">
        <v>23</v>
      </c>
      <c r="K11" s="6" t="s">
        <v>21</v>
      </c>
      <c r="L11" s="114"/>
    </row>
    <row r="12" spans="1:13" s="6" customFormat="1" ht="15" customHeight="1" thickBot="1" x14ac:dyDescent="0.35">
      <c r="A12" s="179"/>
      <c r="B12" s="180"/>
      <c r="C12" s="181"/>
      <c r="D12" s="191"/>
      <c r="E12" s="159"/>
      <c r="F12" s="121" t="s">
        <v>67</v>
      </c>
      <c r="G12" s="122" t="s">
        <v>68</v>
      </c>
      <c r="H12" s="123" t="s">
        <v>2</v>
      </c>
      <c r="K12" s="6" t="s">
        <v>20</v>
      </c>
      <c r="L12" s="114"/>
    </row>
    <row r="13" spans="1:13" s="9" customFormat="1" ht="19.95" customHeight="1" x14ac:dyDescent="0.3">
      <c r="A13" s="93" t="s">
        <v>45</v>
      </c>
      <c r="B13" s="94"/>
      <c r="C13" s="95"/>
      <c r="D13" s="76"/>
      <c r="E13" s="77"/>
      <c r="F13" s="78"/>
      <c r="G13" s="79"/>
      <c r="H13" s="80"/>
      <c r="I13" s="14"/>
      <c r="K13" s="6" t="s">
        <v>22</v>
      </c>
      <c r="L13" s="115"/>
    </row>
    <row r="14" spans="1:13" s="9" customFormat="1" ht="19.95" customHeight="1" x14ac:dyDescent="0.3">
      <c r="A14" s="93" t="s">
        <v>46</v>
      </c>
      <c r="B14" s="94"/>
      <c r="C14" s="95"/>
      <c r="D14" s="81"/>
      <c r="E14" s="82"/>
      <c r="F14" s="83"/>
      <c r="G14" s="84"/>
      <c r="H14" s="72"/>
      <c r="I14" s="6"/>
      <c r="J14" s="6"/>
      <c r="L14" s="115"/>
    </row>
    <row r="15" spans="1:13" s="9" customFormat="1" ht="19.95" customHeight="1" x14ac:dyDescent="0.3">
      <c r="A15" s="93" t="s">
        <v>47</v>
      </c>
      <c r="B15" s="94"/>
      <c r="C15" s="95"/>
      <c r="D15" s="81"/>
      <c r="E15" s="82"/>
      <c r="F15" s="83"/>
      <c r="G15" s="84"/>
      <c r="H15" s="72"/>
      <c r="I15" s="6"/>
      <c r="J15" s="6"/>
      <c r="L15" s="115"/>
    </row>
    <row r="16" spans="1:13" s="9" customFormat="1" ht="19.95" customHeight="1" x14ac:dyDescent="0.3">
      <c r="A16" s="93" t="s">
        <v>48</v>
      </c>
      <c r="B16" s="94"/>
      <c r="C16" s="95"/>
      <c r="D16" s="81"/>
      <c r="E16" s="82"/>
      <c r="F16" s="83"/>
      <c r="G16" s="84"/>
      <c r="H16" s="72"/>
      <c r="I16" s="23"/>
      <c r="J16" s="23"/>
      <c r="L16" s="115"/>
    </row>
    <row r="17" spans="1:13" s="9" customFormat="1" ht="19.95" customHeight="1" x14ac:dyDescent="0.3">
      <c r="A17" s="93" t="s">
        <v>49</v>
      </c>
      <c r="B17" s="94"/>
      <c r="C17" s="95"/>
      <c r="D17" s="81"/>
      <c r="E17" s="82"/>
      <c r="F17" s="83"/>
      <c r="G17" s="84"/>
      <c r="H17" s="72"/>
      <c r="I17" s="24"/>
      <c r="J17" s="23"/>
      <c r="L17" s="115"/>
    </row>
    <row r="18" spans="1:13" s="9" customFormat="1" ht="19.95" customHeight="1" thickBot="1" x14ac:dyDescent="0.35">
      <c r="A18" s="93" t="s">
        <v>50</v>
      </c>
      <c r="B18" s="94"/>
      <c r="C18" s="95"/>
      <c r="D18" s="81"/>
      <c r="E18" s="99"/>
      <c r="F18" s="96"/>
      <c r="G18" s="97"/>
      <c r="H18" s="98"/>
      <c r="I18" s="16"/>
      <c r="L18" s="115"/>
    </row>
    <row r="19" spans="1:13" s="9" customFormat="1" ht="30" customHeight="1" thickBot="1" x14ac:dyDescent="0.35">
      <c r="A19" s="192" t="s">
        <v>65</v>
      </c>
      <c r="B19" s="193"/>
      <c r="C19" s="193"/>
      <c r="D19" s="194"/>
      <c r="E19" s="103"/>
      <c r="F19" s="102" t="s">
        <v>57</v>
      </c>
      <c r="G19" s="104" t="s">
        <v>57</v>
      </c>
      <c r="H19" s="105" t="s">
        <v>57</v>
      </c>
      <c r="L19" s="115"/>
    </row>
    <row r="20" spans="1:13" s="23" customFormat="1" ht="33" customHeight="1" thickBot="1" x14ac:dyDescent="0.35">
      <c r="A20" s="197" t="s">
        <v>70</v>
      </c>
      <c r="B20" s="198"/>
      <c r="C20" s="198"/>
      <c r="D20" s="199"/>
      <c r="E20" s="22">
        <f>SUM(E13:E19)</f>
        <v>0</v>
      </c>
      <c r="F20" s="133"/>
      <c r="G20" s="134"/>
      <c r="H20" s="135"/>
      <c r="L20" s="116"/>
    </row>
    <row r="21" spans="1:13" s="9" customFormat="1" ht="19.95" customHeight="1" x14ac:dyDescent="0.3">
      <c r="A21" s="92" t="s">
        <v>17</v>
      </c>
      <c r="B21" s="94"/>
      <c r="C21" s="95"/>
      <c r="D21" s="87"/>
      <c r="E21" s="88"/>
      <c r="F21" s="78"/>
      <c r="G21" s="89"/>
      <c r="H21" s="69"/>
      <c r="J21" s="23" t="s">
        <v>32</v>
      </c>
      <c r="K21" s="9" t="s">
        <v>33</v>
      </c>
      <c r="L21" s="115"/>
    </row>
    <row r="22" spans="1:13" s="9" customFormat="1" ht="19.95" customHeight="1" x14ac:dyDescent="0.3">
      <c r="A22" s="93" t="s">
        <v>18</v>
      </c>
      <c r="B22" s="94"/>
      <c r="C22" s="95"/>
      <c r="D22" s="81"/>
      <c r="E22" s="82"/>
      <c r="F22" s="83"/>
      <c r="G22" s="84"/>
      <c r="H22" s="72"/>
      <c r="I22" s="14"/>
      <c r="K22" s="9" t="s">
        <v>7</v>
      </c>
      <c r="L22" s="115"/>
    </row>
    <row r="23" spans="1:13" s="9" customFormat="1" ht="19.95" customHeight="1" x14ac:dyDescent="0.3">
      <c r="A23" s="93" t="s">
        <v>51</v>
      </c>
      <c r="B23" s="94"/>
      <c r="C23" s="95"/>
      <c r="D23" s="81"/>
      <c r="E23" s="82"/>
      <c r="F23" s="83"/>
      <c r="G23" s="84"/>
      <c r="H23" s="72"/>
      <c r="I23" s="16"/>
      <c r="K23" s="10" t="s">
        <v>10</v>
      </c>
      <c r="L23" s="115"/>
    </row>
    <row r="24" spans="1:13" s="9" customFormat="1" ht="19.95" customHeight="1" x14ac:dyDescent="0.3">
      <c r="A24" s="93" t="s">
        <v>52</v>
      </c>
      <c r="B24" s="94"/>
      <c r="C24" s="95"/>
      <c r="D24" s="81"/>
      <c r="E24" s="82"/>
      <c r="F24" s="83"/>
      <c r="G24" s="84"/>
      <c r="H24" s="72"/>
      <c r="I24" s="16"/>
      <c r="K24" s="10" t="s">
        <v>13</v>
      </c>
      <c r="L24" s="115"/>
    </row>
    <row r="25" spans="1:13" s="9" customFormat="1" ht="19.95" customHeight="1" x14ac:dyDescent="0.3">
      <c r="A25" s="93" t="s">
        <v>53</v>
      </c>
      <c r="B25" s="94"/>
      <c r="C25" s="95"/>
      <c r="D25" s="81"/>
      <c r="E25" s="82"/>
      <c r="F25" s="83"/>
      <c r="G25" s="84"/>
      <c r="H25" s="72"/>
      <c r="I25" s="16"/>
      <c r="K25" s="10" t="s">
        <v>13</v>
      </c>
      <c r="L25" s="115"/>
    </row>
    <row r="26" spans="1:13" s="9" customFormat="1" ht="19.95" customHeight="1" thickBot="1" x14ac:dyDescent="0.35">
      <c r="A26" s="93" t="s">
        <v>56</v>
      </c>
      <c r="B26" s="94"/>
      <c r="C26" s="95"/>
      <c r="D26" s="90"/>
      <c r="E26" s="91"/>
      <c r="F26" s="85"/>
      <c r="G26" s="86"/>
      <c r="H26" s="75"/>
      <c r="L26" s="115"/>
    </row>
    <row r="27" spans="1:13" s="10" customFormat="1" ht="18" customHeight="1" thickBot="1" x14ac:dyDescent="0.35">
      <c r="A27" s="30"/>
      <c r="B27" s="30"/>
      <c r="C27" s="30"/>
      <c r="D27" s="38"/>
      <c r="E27" s="25" t="s">
        <v>30</v>
      </c>
      <c r="F27" s="29">
        <f>F20+IF($D$13="Entreprise partenaire",F13*$E$13,IF($D$13="entreprise liée",F13,0))+IF($D$14="Entreprise partenaire",F14*$E$14,IF($D$14="entreprise liée",F14,0))+IF($D$15="Entreprise partenaire",F15*$E$15,IF($D$15="entreprise liée",F15,0))+IF($D$16="Entreprise partenaire",F16*$E$16,IF($D$16="entreprise liée",F16,0))+IF($D$17="Entreprise partenaire",F17*$E$17,IF($D$17="entreprise liée",F17,0))+IF($D$18="Entreprise partenaire",F18*$E$18,IF($D$18="entreprise liée",F18,0))+IF($D$24="Entreprise partenaire",F24*$E$24,IF($D$24="entreprise liée",F24,0))+IF($D$23="Entreprise partenaire",F23*$E$23,IF($D$23="entreprise liée",F23,0))+IF($D$22="Entreprise partenaire",F22*$E$22,IF($D$22="entreprise liée",F22,0))+IF($D$21="Entreprise partenaire",F21*$E$21,IF($D$21="entreprise liée",F21,0))+IF($D$26="Entreprise partenaire",F26*$E$26,IF($D$26="entreprise liée",F26,0))+IF($D$25="Entreprise partenaire",F25*$E$25,IF($D$25="entreprise liée",F25,0))</f>
        <v>0</v>
      </c>
      <c r="G27" s="100">
        <f>G20+IF($D$13="Entreprise partenaire",G13*$E$13,IF($D$13="entreprise liée",G13,0))+IF($D$14="Entreprise partenaire",G14*$E$14,IF($D$14="entreprise liée",G14,0))+IF($D$15="Entreprise partenaire",G15*$E$15,IF($D$15="entreprise liée",G15,0))+IF($D$16="Entreprise partenaire",G16*$E$16,IF($D$16="entreprise liée",G16,0))+IF($D$17="Entreprise partenaire",G17*$E$17,IF($D$17="entreprise liée",G17,0))+IF($D$18="Entreprise partenaire",G18*$E$18,IF($D$18="entreprise liée",G18,0))+IF($D$24="Entreprise partenaire",G24*$E$24,IF($D$24="entreprise liée",G24,0))+IF($D$23="Entreprise partenaire",G23*$E$23,IF($D$23="entreprise liée",G23,0))+IF($D$22="Entreprise partenaire",G22*$E$22,IF($D$22="entreprise liée",G22,0))+IF($D$21="Entreprise partenaire",G21*$E$21,IF($D$21="entreprise liée",G21,0))+IF($D$26="Entreprise partenaire",G26*$E$26,IF($D$26="entreprise liée",G26,0))+IF($D$25="Entreprise partenaire",G25*$E$25,IF($D$25="entreprise liée",G25,0))</f>
        <v>0</v>
      </c>
      <c r="H27" s="101">
        <f>H20+IF($D$13="Entreprise partenaire",H13*$E$13,IF($D$13="entreprise liée",H13,0))+IF($D$14="Entreprise partenaire",H14*$E$14,IF($D$14="entreprise liée",H14,0))+IF($D$15="Entreprise partenaire",H15*$E$15,IF($D$15="entreprise liée",H15,0))+IF($D$16="Entreprise partenaire",H16*$E$16,IF($D$16="entreprise liée",H16,0))+IF($D$17="Entreprise partenaire",H17*$E$17,IF($D$17="entreprise liée",H17,0))+IF($D$18="Entreprise partenaire",H18*$E$18,IF($D$18="entreprise liée",H18,0))+IF($D$24="Entreprise partenaire",H24*$E$24,IF($D$24="entreprise liée",H24,0))+IF($D$23="Entreprise partenaire",H23*$E$23,IF($D$23="entreprise liée",H23,0))+IF($D$22="Entreprise partenaire",H22*$E$22,IF($D$22="entreprise liée",H22,0))+IF($D$21="Entreprise partenaire",H21*$E$21,IF($D$21="entreprise liée",H21,0))+IF($D$26="Entreprise partenaire",H26*$E$26,IF($D$26="entreprise liée",H26,0))+IF($D$25="Entreprise partenaire",H25*$E$25,IF($D$25="entreprise liée",H25,0))</f>
        <v>0</v>
      </c>
      <c r="L27" s="117"/>
    </row>
    <row r="28" spans="1:13" s="10" customFormat="1" ht="18" customHeight="1" thickBot="1" x14ac:dyDescent="0.35">
      <c r="A28" s="37"/>
      <c r="B28" s="37"/>
      <c r="C28" s="37"/>
      <c r="D28" s="25"/>
      <c r="E28" s="25" t="s">
        <v>63</v>
      </c>
      <c r="F28" s="187"/>
      <c r="G28" s="188"/>
      <c r="H28" s="189"/>
      <c r="L28" s="117"/>
    </row>
    <row r="29" spans="1:13" ht="4.95" customHeight="1" x14ac:dyDescent="0.3">
      <c r="A29" s="5"/>
      <c r="B29" s="5"/>
      <c r="C29" s="5"/>
      <c r="D29" s="5"/>
      <c r="E29" s="5"/>
      <c r="F29" s="5"/>
      <c r="G29" s="5"/>
      <c r="H29" s="5"/>
      <c r="I29" s="5"/>
      <c r="L29" s="111"/>
      <c r="M29" s="18"/>
    </row>
    <row r="30" spans="1:13" s="39" customFormat="1" ht="13.95" customHeight="1" x14ac:dyDescent="0.3">
      <c r="A30" s="40"/>
      <c r="B30" s="40"/>
      <c r="C30" s="41" t="s">
        <v>34</v>
      </c>
      <c r="D30" s="42"/>
      <c r="E30" s="43" t="s">
        <v>36</v>
      </c>
      <c r="F30" s="44" t="s">
        <v>3</v>
      </c>
      <c r="G30" s="45" t="s">
        <v>16</v>
      </c>
      <c r="H30" s="44" t="s">
        <v>4</v>
      </c>
      <c r="I30" s="138" t="s">
        <v>81</v>
      </c>
      <c r="L30" s="117"/>
    </row>
    <row r="31" spans="1:13" s="39" customFormat="1" ht="13.95" customHeight="1" x14ac:dyDescent="0.3">
      <c r="A31" s="40"/>
      <c r="B31" s="40"/>
      <c r="C31" s="46"/>
      <c r="D31" s="42"/>
      <c r="E31" s="43" t="s">
        <v>37</v>
      </c>
      <c r="F31" s="44" t="s">
        <v>5</v>
      </c>
      <c r="G31" s="47" t="s">
        <v>14</v>
      </c>
      <c r="H31" s="44" t="s">
        <v>6</v>
      </c>
      <c r="I31" s="138" t="s">
        <v>81</v>
      </c>
      <c r="L31" s="117"/>
    </row>
    <row r="32" spans="1:13" s="39" customFormat="1" ht="13.95" customHeight="1" x14ac:dyDescent="0.3">
      <c r="A32" s="40"/>
      <c r="B32" s="40"/>
      <c r="C32" s="46"/>
      <c r="D32" s="42"/>
      <c r="E32" s="43" t="s">
        <v>38</v>
      </c>
      <c r="F32" s="44" t="s">
        <v>8</v>
      </c>
      <c r="G32" s="47" t="s">
        <v>35</v>
      </c>
      <c r="H32" s="44" t="s">
        <v>9</v>
      </c>
      <c r="I32" s="138" t="s">
        <v>81</v>
      </c>
      <c r="L32" s="117"/>
    </row>
    <row r="33" spans="1:15" s="39" customFormat="1" ht="13.95" customHeight="1" x14ac:dyDescent="0.3">
      <c r="A33" s="40"/>
      <c r="B33" s="40"/>
      <c r="C33" s="46"/>
      <c r="D33" s="48"/>
      <c r="E33" s="49" t="s">
        <v>39</v>
      </c>
      <c r="F33" s="50" t="s">
        <v>11</v>
      </c>
      <c r="G33" s="49" t="s">
        <v>15</v>
      </c>
      <c r="H33" s="50" t="s">
        <v>12</v>
      </c>
      <c r="I33" s="138" t="s">
        <v>82</v>
      </c>
      <c r="L33" s="117"/>
    </row>
    <row r="34" spans="1:15" ht="15" customHeight="1" x14ac:dyDescent="0.3">
      <c r="A34" s="5"/>
      <c r="B34" s="5"/>
      <c r="C34" s="12"/>
      <c r="D34" s="20"/>
      <c r="E34" s="7"/>
      <c r="F34" s="5"/>
      <c r="G34" s="5"/>
      <c r="H34" s="13"/>
      <c r="I34" s="20"/>
      <c r="J34" s="21"/>
      <c r="K34" s="20"/>
      <c r="L34" s="118"/>
      <c r="M34" s="5"/>
      <c r="N34" s="5"/>
      <c r="O34" s="3"/>
    </row>
    <row r="35" spans="1:15" s="59" customFormat="1" ht="15" customHeight="1" x14ac:dyDescent="0.3">
      <c r="A35" s="52"/>
      <c r="B35" s="52"/>
      <c r="C35" s="53"/>
      <c r="D35" s="54"/>
      <c r="E35" s="55"/>
      <c r="F35" s="52"/>
      <c r="G35" s="52"/>
      <c r="H35" s="56"/>
      <c r="I35" s="54"/>
      <c r="J35" s="57"/>
      <c r="K35" s="54"/>
      <c r="L35" s="119"/>
      <c r="M35" s="52"/>
      <c r="N35" s="52"/>
      <c r="O35" s="58"/>
    </row>
    <row r="36" spans="1:15" s="59" customFormat="1" ht="15" customHeight="1" x14ac:dyDescent="0.3">
      <c r="A36" s="52"/>
      <c r="B36" s="52"/>
      <c r="C36" s="64" t="s">
        <v>40</v>
      </c>
      <c r="D36" s="146" t="s">
        <v>43</v>
      </c>
      <c r="E36" s="146"/>
      <c r="F36" s="141" t="s">
        <v>66</v>
      </c>
      <c r="G36" s="141"/>
      <c r="H36" s="141"/>
      <c r="I36" s="65"/>
      <c r="J36" s="60"/>
      <c r="K36" s="65"/>
      <c r="L36" s="120"/>
      <c r="M36" s="52"/>
      <c r="N36" s="52"/>
      <c r="O36" s="58"/>
    </row>
    <row r="37" spans="1:15" s="59" customFormat="1" ht="15" customHeight="1" x14ac:dyDescent="0.3">
      <c r="A37" s="52"/>
      <c r="B37" s="52"/>
      <c r="C37" s="64"/>
      <c r="D37" s="136"/>
      <c r="E37" s="137"/>
      <c r="F37" s="141" t="s">
        <v>44</v>
      </c>
      <c r="G37" s="141"/>
      <c r="H37" s="141"/>
      <c r="I37" s="65"/>
      <c r="J37" s="60"/>
      <c r="K37" s="65"/>
      <c r="L37" s="120"/>
      <c r="M37" s="52"/>
      <c r="N37" s="52"/>
      <c r="O37" s="58"/>
    </row>
    <row r="38" spans="1:15" s="59" customFormat="1" ht="15" customHeight="1" x14ac:dyDescent="0.3">
      <c r="A38" s="52"/>
      <c r="B38" s="52"/>
      <c r="C38" s="64" t="s">
        <v>41</v>
      </c>
      <c r="D38" s="136" t="s">
        <v>42</v>
      </c>
      <c r="E38" s="136"/>
      <c r="F38" s="52"/>
      <c r="G38" s="52"/>
      <c r="H38" s="66"/>
      <c r="I38" s="65"/>
      <c r="J38" s="60"/>
      <c r="K38" s="65"/>
      <c r="L38" s="120"/>
      <c r="M38" s="52"/>
      <c r="N38" s="52"/>
      <c r="O38" s="58"/>
    </row>
    <row r="39" spans="1:15" s="59" customFormat="1" ht="15" customHeight="1" x14ac:dyDescent="0.3">
      <c r="A39" s="52"/>
      <c r="B39" s="52"/>
      <c r="C39" s="53"/>
      <c r="D39" s="54"/>
      <c r="E39" s="55"/>
      <c r="F39" s="52"/>
      <c r="G39" s="52"/>
      <c r="H39" s="56"/>
      <c r="I39" s="54"/>
      <c r="J39" s="57"/>
      <c r="K39" s="54"/>
      <c r="L39" s="119"/>
      <c r="M39" s="52"/>
      <c r="N39" s="52"/>
      <c r="O39" s="58"/>
    </row>
    <row r="40" spans="1:15" s="59" customFormat="1" ht="15" customHeight="1" x14ac:dyDescent="0.3">
      <c r="A40" s="8"/>
      <c r="B40" s="8"/>
      <c r="C40" s="62"/>
      <c r="D40" s="62"/>
      <c r="E40" s="62"/>
      <c r="F40" s="62"/>
      <c r="G40" s="62"/>
      <c r="H40" s="62"/>
      <c r="I40" s="62"/>
      <c r="L40" s="112"/>
    </row>
    <row r="41" spans="1:15" s="39" customFormat="1" ht="15" customHeight="1" x14ac:dyDescent="0.3">
      <c r="A41" s="40"/>
      <c r="B41" s="40"/>
      <c r="C41" s="46"/>
      <c r="D41" s="48"/>
      <c r="E41" s="49"/>
      <c r="F41" s="50"/>
      <c r="G41" s="49"/>
      <c r="H41" s="50"/>
      <c r="L41" s="117"/>
    </row>
    <row r="42" spans="1:15" ht="165" customHeight="1" x14ac:dyDescent="0.3">
      <c r="A42" s="144" t="s">
        <v>64</v>
      </c>
      <c r="B42" s="144"/>
      <c r="C42" s="144"/>
      <c r="D42" s="144"/>
      <c r="E42" s="144"/>
      <c r="F42" s="144"/>
      <c r="G42" s="144"/>
      <c r="H42" s="144"/>
      <c r="I42" s="20"/>
      <c r="J42" s="21"/>
      <c r="K42" s="20"/>
      <c r="L42" s="118"/>
      <c r="M42" s="5"/>
      <c r="N42" s="5"/>
      <c r="O42" s="3"/>
    </row>
    <row r="43" spans="1:15" ht="15" customHeight="1" x14ac:dyDescent="0.3">
      <c r="A43" s="160" t="s">
        <v>58</v>
      </c>
      <c r="B43" s="160"/>
      <c r="C43" s="160"/>
      <c r="D43" s="160"/>
      <c r="E43" s="160"/>
      <c r="F43" s="160"/>
      <c r="G43" s="160"/>
      <c r="H43" s="160"/>
      <c r="I43" s="20"/>
      <c r="J43" s="21"/>
      <c r="K43" s="20"/>
      <c r="L43" s="118"/>
      <c r="M43" s="5"/>
      <c r="N43" s="5"/>
      <c r="O43" s="3"/>
    </row>
    <row r="44" spans="1:15" ht="15" customHeight="1" thickBot="1" x14ac:dyDescent="0.35">
      <c r="A44" s="5"/>
      <c r="B44" s="5"/>
      <c r="C44" s="5"/>
      <c r="D44" s="5"/>
      <c r="E44" s="5"/>
      <c r="F44" s="5"/>
      <c r="G44" s="5"/>
      <c r="H44" s="5"/>
      <c r="I44" s="5"/>
      <c r="L44" s="111"/>
      <c r="M44" s="18"/>
    </row>
    <row r="45" spans="1:15" ht="15" customHeight="1" x14ac:dyDescent="0.3">
      <c r="A45" s="36" t="s">
        <v>73</v>
      </c>
      <c r="B45" s="36"/>
      <c r="C45" s="124"/>
      <c r="E45" s="200" t="str">
        <f>IF(D5="","",D5)</f>
        <v/>
      </c>
      <c r="F45" s="201"/>
      <c r="G45" s="201"/>
      <c r="H45" s="202"/>
      <c r="I45" s="5"/>
      <c r="K45" s="1"/>
      <c r="L45" s="110"/>
    </row>
    <row r="46" spans="1:15" ht="15" customHeight="1" thickBot="1" x14ac:dyDescent="0.35">
      <c r="A46" s="36" t="s">
        <v>71</v>
      </c>
      <c r="B46" s="26"/>
      <c r="C46" s="124"/>
      <c r="E46" s="203"/>
      <c r="F46" s="204"/>
      <c r="G46" s="204"/>
      <c r="H46" s="205"/>
      <c r="I46" s="4"/>
      <c r="K46" s="1"/>
      <c r="L46" s="110"/>
    </row>
    <row r="47" spans="1:15" ht="15" customHeight="1" x14ac:dyDescent="0.3">
      <c r="A47" s="26"/>
      <c r="B47" s="26"/>
      <c r="C47" s="124"/>
      <c r="D47" s="63"/>
      <c r="E47" s="63"/>
      <c r="F47" s="63"/>
      <c r="G47" s="63"/>
      <c r="I47" s="4"/>
      <c r="K47" s="1"/>
      <c r="L47" s="110"/>
    </row>
    <row r="48" spans="1:15" s="128" customFormat="1" ht="18" customHeight="1" x14ac:dyDescent="0.3">
      <c r="A48" s="125" t="s">
        <v>28</v>
      </c>
      <c r="B48" s="125"/>
      <c r="C48" s="126"/>
      <c r="D48" s="126"/>
      <c r="E48" s="126"/>
      <c r="F48" s="127"/>
      <c r="G48" s="126"/>
      <c r="H48" s="126"/>
      <c r="I48" s="127"/>
      <c r="L48" s="129"/>
    </row>
    <row r="49" spans="1:15" ht="7.05" customHeight="1" thickBot="1" x14ac:dyDescent="0.35">
      <c r="G49" s="8"/>
      <c r="K49" s="28"/>
      <c r="L49" s="113"/>
      <c r="M49" s="2"/>
    </row>
    <row r="50" spans="1:15" s="9" customFormat="1" ht="45" customHeight="1" thickBot="1" x14ac:dyDescent="0.35">
      <c r="A50" s="168" t="s">
        <v>59</v>
      </c>
      <c r="B50" s="169"/>
      <c r="C50" s="33" t="s">
        <v>24</v>
      </c>
      <c r="D50" s="35" t="s">
        <v>25</v>
      </c>
      <c r="E50" s="34" t="s">
        <v>60</v>
      </c>
      <c r="F50" s="32" t="s">
        <v>61</v>
      </c>
      <c r="G50" s="186" t="s">
        <v>27</v>
      </c>
      <c r="H50" s="167"/>
      <c r="I50" s="27"/>
      <c r="L50" s="115"/>
    </row>
    <row r="51" spans="1:15" s="9" customFormat="1" ht="25.2" customHeight="1" x14ac:dyDescent="0.3">
      <c r="A51" s="170"/>
      <c r="B51" s="171"/>
      <c r="C51" s="87"/>
      <c r="D51" s="67"/>
      <c r="E51" s="68"/>
      <c r="F51" s="106"/>
      <c r="G51" s="154"/>
      <c r="H51" s="155"/>
      <c r="I51" s="31"/>
      <c r="J51" s="9" t="s">
        <v>26</v>
      </c>
      <c r="K51" s="9" t="s">
        <v>0</v>
      </c>
      <c r="L51" s="115"/>
    </row>
    <row r="52" spans="1:15" s="9" customFormat="1" ht="25.2" customHeight="1" x14ac:dyDescent="0.3">
      <c r="A52" s="172"/>
      <c r="B52" s="173"/>
      <c r="C52" s="109"/>
      <c r="D52" s="70"/>
      <c r="E52" s="71"/>
      <c r="F52" s="107"/>
      <c r="G52" s="156"/>
      <c r="H52" s="157"/>
      <c r="I52" s="31"/>
      <c r="K52" s="9" t="s">
        <v>1</v>
      </c>
      <c r="L52" s="115"/>
    </row>
    <row r="53" spans="1:15" s="9" customFormat="1" ht="25.2" customHeight="1" x14ac:dyDescent="0.3">
      <c r="A53" s="172"/>
      <c r="B53" s="173"/>
      <c r="C53" s="109"/>
      <c r="D53" s="70"/>
      <c r="E53" s="71"/>
      <c r="F53" s="107"/>
      <c r="G53" s="156"/>
      <c r="H53" s="157"/>
      <c r="I53" s="15"/>
      <c r="L53" s="115"/>
    </row>
    <row r="54" spans="1:15" s="9" customFormat="1" ht="25.2" customHeight="1" x14ac:dyDescent="0.3">
      <c r="A54" s="172"/>
      <c r="B54" s="173"/>
      <c r="C54" s="109"/>
      <c r="D54" s="70"/>
      <c r="E54" s="71"/>
      <c r="F54" s="107"/>
      <c r="G54" s="156"/>
      <c r="H54" s="157"/>
      <c r="I54" s="17"/>
      <c r="L54" s="115"/>
    </row>
    <row r="55" spans="1:15" s="9" customFormat="1" ht="25.2" customHeight="1" x14ac:dyDescent="0.3">
      <c r="A55" s="172"/>
      <c r="B55" s="173"/>
      <c r="C55" s="109"/>
      <c r="D55" s="70"/>
      <c r="E55" s="71"/>
      <c r="F55" s="107"/>
      <c r="G55" s="156"/>
      <c r="H55" s="157"/>
      <c r="I55" s="17"/>
      <c r="L55" s="115"/>
    </row>
    <row r="56" spans="1:15" s="9" customFormat="1" ht="25.2" customHeight="1" thickBot="1" x14ac:dyDescent="0.35">
      <c r="A56" s="174"/>
      <c r="B56" s="175"/>
      <c r="C56" s="90"/>
      <c r="D56" s="73"/>
      <c r="E56" s="74"/>
      <c r="F56" s="108"/>
      <c r="G56" s="162"/>
      <c r="H56" s="163"/>
      <c r="L56" s="115"/>
    </row>
    <row r="57" spans="1:15" ht="15" customHeight="1" x14ac:dyDescent="0.3">
      <c r="A57" s="5"/>
      <c r="B57" s="5"/>
      <c r="C57" s="12"/>
      <c r="D57" s="20"/>
      <c r="E57" s="7"/>
      <c r="F57" s="5"/>
      <c r="G57" s="5"/>
      <c r="H57" s="13"/>
      <c r="I57" s="20"/>
      <c r="J57" s="21"/>
      <c r="K57" s="20"/>
      <c r="L57" s="118"/>
      <c r="M57" s="5"/>
      <c r="N57" s="5"/>
      <c r="O57" s="3"/>
    </row>
    <row r="58" spans="1:15" s="128" customFormat="1" ht="18" customHeight="1" x14ac:dyDescent="0.3">
      <c r="A58" s="125" t="s">
        <v>80</v>
      </c>
      <c r="B58" s="125"/>
      <c r="C58" s="126"/>
      <c r="D58" s="126"/>
      <c r="E58" s="126"/>
      <c r="F58" s="127"/>
      <c r="G58" s="126"/>
      <c r="H58" s="126"/>
      <c r="I58" s="127"/>
      <c r="L58" s="129"/>
    </row>
    <row r="59" spans="1:15" s="113" customFormat="1" ht="19.5" customHeight="1" thickBot="1" x14ac:dyDescent="0.35">
      <c r="A59" s="130" t="s">
        <v>74</v>
      </c>
      <c r="B59" s="131"/>
      <c r="C59" s="114"/>
      <c r="D59" s="114"/>
      <c r="E59" s="114"/>
      <c r="F59" s="114"/>
      <c r="G59" s="131"/>
      <c r="H59" s="114"/>
      <c r="I59" s="114"/>
      <c r="K59" s="132"/>
      <c r="M59" s="112"/>
    </row>
    <row r="60" spans="1:15" s="9" customFormat="1" ht="45" customHeight="1" thickBot="1" x14ac:dyDescent="0.35">
      <c r="A60" s="168" t="s">
        <v>59</v>
      </c>
      <c r="B60" s="169"/>
      <c r="C60" s="33" t="s">
        <v>24</v>
      </c>
      <c r="D60" s="35" t="s">
        <v>25</v>
      </c>
      <c r="E60" s="34" t="s">
        <v>60</v>
      </c>
      <c r="F60" s="32" t="s">
        <v>61</v>
      </c>
      <c r="G60" s="166" t="s">
        <v>72</v>
      </c>
      <c r="H60" s="167"/>
      <c r="I60" s="27"/>
      <c r="L60" s="115"/>
    </row>
    <row r="61" spans="1:15" s="9" customFormat="1" ht="25.2" customHeight="1" x14ac:dyDescent="0.3">
      <c r="A61" s="170"/>
      <c r="B61" s="171"/>
      <c r="C61" s="87"/>
      <c r="D61" s="67"/>
      <c r="E61" s="68"/>
      <c r="F61" s="106"/>
      <c r="G61" s="164"/>
      <c r="H61" s="165"/>
      <c r="I61" s="31"/>
      <c r="J61" s="9" t="s">
        <v>26</v>
      </c>
      <c r="K61" s="9" t="s">
        <v>0</v>
      </c>
      <c r="L61" s="115"/>
    </row>
    <row r="62" spans="1:15" s="9" customFormat="1" ht="25.2" customHeight="1" x14ac:dyDescent="0.3">
      <c r="A62" s="172"/>
      <c r="B62" s="173"/>
      <c r="C62" s="109"/>
      <c r="D62" s="70"/>
      <c r="E62" s="71"/>
      <c r="F62" s="107"/>
      <c r="G62" s="147"/>
      <c r="H62" s="148"/>
      <c r="I62" s="31"/>
      <c r="K62" s="9" t="s">
        <v>1</v>
      </c>
      <c r="L62" s="115"/>
    </row>
    <row r="63" spans="1:15" s="9" customFormat="1" ht="25.2" customHeight="1" x14ac:dyDescent="0.3">
      <c r="A63" s="172"/>
      <c r="B63" s="173"/>
      <c r="C63" s="109"/>
      <c r="D63" s="70"/>
      <c r="E63" s="71"/>
      <c r="F63" s="107"/>
      <c r="G63" s="147"/>
      <c r="H63" s="148"/>
      <c r="I63" s="15"/>
      <c r="L63" s="115"/>
    </row>
    <row r="64" spans="1:15" s="9" customFormat="1" ht="25.2" customHeight="1" x14ac:dyDescent="0.3">
      <c r="A64" s="172"/>
      <c r="B64" s="173"/>
      <c r="C64" s="109"/>
      <c r="D64" s="70"/>
      <c r="E64" s="71"/>
      <c r="F64" s="107"/>
      <c r="G64" s="147"/>
      <c r="H64" s="148"/>
      <c r="I64" s="15"/>
      <c r="L64" s="115"/>
    </row>
    <row r="65" spans="1:15" s="9" customFormat="1" ht="25.2" customHeight="1" x14ac:dyDescent="0.3">
      <c r="A65" s="172"/>
      <c r="B65" s="173"/>
      <c r="C65" s="109"/>
      <c r="D65" s="70"/>
      <c r="E65" s="71"/>
      <c r="F65" s="107"/>
      <c r="G65" s="147"/>
      <c r="H65" s="148"/>
      <c r="I65" s="17"/>
      <c r="L65" s="115"/>
    </row>
    <row r="66" spans="1:15" s="9" customFormat="1" ht="25.2" customHeight="1" x14ac:dyDescent="0.3">
      <c r="A66" s="172"/>
      <c r="B66" s="173"/>
      <c r="C66" s="109"/>
      <c r="D66" s="70"/>
      <c r="E66" s="71"/>
      <c r="F66" s="107"/>
      <c r="G66" s="147"/>
      <c r="H66" s="148"/>
      <c r="I66" s="17"/>
      <c r="L66" s="115"/>
    </row>
    <row r="67" spans="1:15" s="9" customFormat="1" ht="25.2" customHeight="1" thickBot="1" x14ac:dyDescent="0.35">
      <c r="A67" s="174"/>
      <c r="B67" s="175"/>
      <c r="C67" s="90"/>
      <c r="D67" s="73"/>
      <c r="E67" s="74"/>
      <c r="F67" s="108"/>
      <c r="G67" s="149"/>
      <c r="H67" s="150"/>
      <c r="L67" s="115"/>
    </row>
    <row r="68" spans="1:15" ht="15" customHeight="1" x14ac:dyDescent="0.3">
      <c r="A68" s="5"/>
      <c r="B68" s="5"/>
      <c r="C68" s="12"/>
      <c r="D68" s="20"/>
      <c r="E68" s="7"/>
      <c r="F68" s="5"/>
      <c r="G68" s="5"/>
      <c r="H68" s="13"/>
      <c r="I68" s="20"/>
      <c r="J68" s="21"/>
      <c r="K68" s="20"/>
      <c r="L68" s="118"/>
      <c r="M68" s="5"/>
      <c r="N68" s="5"/>
      <c r="O68" s="3"/>
    </row>
    <row r="69" spans="1:15" s="59" customFormat="1" ht="15" customHeight="1" x14ac:dyDescent="0.3">
      <c r="A69" s="52"/>
      <c r="B69" s="52"/>
      <c r="C69" s="64" t="s">
        <v>40</v>
      </c>
      <c r="D69" s="145" t="s">
        <v>43</v>
      </c>
      <c r="E69" s="145"/>
      <c r="F69" s="141" t="s">
        <v>66</v>
      </c>
      <c r="G69" s="141"/>
      <c r="H69" s="141"/>
      <c r="I69" s="65"/>
      <c r="J69" s="60"/>
      <c r="K69" s="65"/>
      <c r="L69" s="120"/>
      <c r="M69" s="52"/>
      <c r="N69" s="52"/>
      <c r="O69" s="58"/>
    </row>
    <row r="70" spans="1:15" s="59" customFormat="1" ht="15" customHeight="1" x14ac:dyDescent="0.3">
      <c r="A70" s="52"/>
      <c r="B70" s="52"/>
      <c r="C70" s="64"/>
      <c r="D70" s="65"/>
      <c r="E70" s="52"/>
      <c r="F70" s="141" t="s">
        <v>44</v>
      </c>
      <c r="G70" s="141"/>
      <c r="H70" s="141"/>
      <c r="I70" s="65"/>
      <c r="J70" s="60"/>
      <c r="K70" s="65"/>
      <c r="L70" s="120"/>
      <c r="M70" s="52"/>
      <c r="N70" s="52"/>
      <c r="O70" s="58"/>
    </row>
    <row r="71" spans="1:15" s="59" customFormat="1" ht="15" customHeight="1" x14ac:dyDescent="0.3">
      <c r="A71" s="52"/>
      <c r="B71" s="52"/>
      <c r="C71" s="64" t="s">
        <v>41</v>
      </c>
      <c r="D71" s="65" t="s">
        <v>42</v>
      </c>
      <c r="E71" s="65"/>
      <c r="F71" s="52"/>
      <c r="G71" s="52"/>
      <c r="H71" s="66"/>
      <c r="I71" s="65"/>
      <c r="J71" s="60"/>
      <c r="K71" s="65"/>
      <c r="L71" s="120"/>
      <c r="M71" s="52"/>
      <c r="N71" s="52"/>
      <c r="O71" s="58"/>
    </row>
    <row r="72" spans="1:15" s="59" customFormat="1" ht="15" customHeight="1" x14ac:dyDescent="0.3">
      <c r="A72" s="52"/>
      <c r="B72" s="52"/>
      <c r="C72" s="53"/>
      <c r="D72" s="54"/>
      <c r="E72" s="55"/>
      <c r="F72" s="52"/>
      <c r="G72" s="52"/>
      <c r="H72" s="56"/>
      <c r="I72" s="54"/>
      <c r="J72" s="57"/>
      <c r="K72" s="54"/>
      <c r="L72" s="119"/>
      <c r="M72" s="52"/>
      <c r="N72" s="52"/>
      <c r="O72" s="58"/>
    </row>
    <row r="73" spans="1:15" s="59" customFormat="1" ht="15" customHeight="1" x14ac:dyDescent="0.3">
      <c r="A73" s="52"/>
      <c r="B73" s="52"/>
      <c r="C73" s="53"/>
      <c r="D73" s="54"/>
      <c r="E73" s="55"/>
      <c r="F73" s="52"/>
      <c r="G73" s="52"/>
      <c r="H73" s="56"/>
      <c r="I73" s="54"/>
      <c r="J73" s="57"/>
      <c r="K73" s="54"/>
      <c r="L73" s="119"/>
      <c r="M73" s="52"/>
      <c r="N73" s="52"/>
      <c r="O73" s="58"/>
    </row>
    <row r="74" spans="1:15" s="59" customFormat="1" ht="15" customHeight="1" x14ac:dyDescent="0.3">
      <c r="A74" s="60"/>
      <c r="B74" s="60"/>
      <c r="C74" s="60"/>
      <c r="D74" s="60"/>
      <c r="E74" s="60"/>
      <c r="F74" s="60"/>
      <c r="G74" s="60"/>
      <c r="H74" s="60"/>
      <c r="I74" s="60"/>
      <c r="J74" s="61"/>
      <c r="L74" s="113"/>
    </row>
    <row r="75" spans="1:15" s="59" customFormat="1" ht="15" customHeight="1" x14ac:dyDescent="0.3">
      <c r="A75" s="8"/>
      <c r="B75" s="8"/>
      <c r="C75" s="62"/>
      <c r="D75" s="62"/>
      <c r="E75" s="62"/>
      <c r="F75" s="62"/>
      <c r="G75" s="62"/>
      <c r="H75" s="62"/>
      <c r="I75" s="62"/>
      <c r="L75" s="112"/>
    </row>
    <row r="76" spans="1:15" ht="30" customHeight="1" x14ac:dyDescent="0.3">
      <c r="A76" s="160" t="s">
        <v>62</v>
      </c>
      <c r="B76" s="160"/>
      <c r="C76" s="160"/>
      <c r="D76" s="160"/>
      <c r="E76" s="160"/>
      <c r="F76" s="160"/>
      <c r="G76" s="160"/>
      <c r="H76" s="160"/>
      <c r="I76" s="20"/>
      <c r="J76" s="21"/>
      <c r="K76" s="20"/>
      <c r="L76" s="118"/>
      <c r="M76" s="5"/>
      <c r="N76" s="5"/>
      <c r="O76" s="3"/>
    </row>
    <row r="77" spans="1:15" ht="124.95" customHeight="1" x14ac:dyDescent="0.3">
      <c r="A77" s="161" t="s">
        <v>76</v>
      </c>
      <c r="B77" s="161"/>
      <c r="C77" s="161"/>
      <c r="D77" s="161"/>
      <c r="E77" s="161"/>
      <c r="F77" s="161"/>
      <c r="G77" s="161"/>
      <c r="H77" s="161"/>
      <c r="I77" s="20"/>
      <c r="J77" s="21"/>
      <c r="K77" s="20"/>
      <c r="L77" s="118"/>
      <c r="M77" s="5"/>
      <c r="N77" s="5"/>
      <c r="O77" s="3"/>
    </row>
    <row r="78" spans="1:15" ht="232.5" customHeight="1" x14ac:dyDescent="0.3">
      <c r="A78" s="139" t="s">
        <v>75</v>
      </c>
      <c r="B78" s="140"/>
      <c r="C78" s="140"/>
      <c r="D78" s="140"/>
      <c r="E78" s="140"/>
      <c r="F78" s="140"/>
      <c r="G78" s="140"/>
      <c r="H78" s="140"/>
    </row>
  </sheetData>
  <mergeCells count="53">
    <mergeCell ref="A51:B51"/>
    <mergeCell ref="A52:B52"/>
    <mergeCell ref="A64:B64"/>
    <mergeCell ref="A65:B65"/>
    <mergeCell ref="A66:B66"/>
    <mergeCell ref="A55:B55"/>
    <mergeCell ref="A62:B62"/>
    <mergeCell ref="A63:B63"/>
    <mergeCell ref="A56:B56"/>
    <mergeCell ref="A11:C12"/>
    <mergeCell ref="A2:C2"/>
    <mergeCell ref="F11:H11"/>
    <mergeCell ref="G50:H50"/>
    <mergeCell ref="A50:B50"/>
    <mergeCell ref="F28:H28"/>
    <mergeCell ref="F37:H37"/>
    <mergeCell ref="D11:D12"/>
    <mergeCell ref="A20:D20"/>
    <mergeCell ref="A19:D19"/>
    <mergeCell ref="A43:H43"/>
    <mergeCell ref="A5:C5"/>
    <mergeCell ref="A76:H76"/>
    <mergeCell ref="A77:H77"/>
    <mergeCell ref="G53:H53"/>
    <mergeCell ref="G54:H54"/>
    <mergeCell ref="G55:H55"/>
    <mergeCell ref="G56:H56"/>
    <mergeCell ref="G61:H61"/>
    <mergeCell ref="G62:H62"/>
    <mergeCell ref="G63:H63"/>
    <mergeCell ref="G60:H60"/>
    <mergeCell ref="A60:B60"/>
    <mergeCell ref="A61:B61"/>
    <mergeCell ref="A53:B53"/>
    <mergeCell ref="A54:B54"/>
    <mergeCell ref="F69:H69"/>
    <mergeCell ref="A67:B67"/>
    <mergeCell ref="A78:H78"/>
    <mergeCell ref="F70:H70"/>
    <mergeCell ref="A1:H1"/>
    <mergeCell ref="A42:H42"/>
    <mergeCell ref="D69:E69"/>
    <mergeCell ref="D36:E36"/>
    <mergeCell ref="F36:H36"/>
    <mergeCell ref="G64:H64"/>
    <mergeCell ref="G65:H65"/>
    <mergeCell ref="G66:H66"/>
    <mergeCell ref="G67:H67"/>
    <mergeCell ref="D5:G5"/>
    <mergeCell ref="D6:G6"/>
    <mergeCell ref="G51:H51"/>
    <mergeCell ref="G52:H52"/>
    <mergeCell ref="E11:E12"/>
  </mergeCells>
  <conditionalFormatting sqref="D14:D18 D21:D24 D26">
    <cfRule type="containsText" dxfId="9" priority="13" stopIfTrue="1" operator="containsText" text="Entreprise partenaire">
      <formula>NOT(ISERROR(SEARCH("Entreprise partenaire",D14)))</formula>
    </cfRule>
    <cfRule type="containsText" dxfId="8" priority="14" stopIfTrue="1" operator="containsText" text="Entreprise liée">
      <formula>NOT(ISERROR(SEARCH("Entreprise liée",D14)))</formula>
    </cfRule>
  </conditionalFormatting>
  <conditionalFormatting sqref="D13">
    <cfRule type="containsText" dxfId="7" priority="35" stopIfTrue="1" operator="containsText" text="Entreprise partenaire">
      <formula>NOT(ISERROR(SEARCH("Entreprise partenaire",D13)))</formula>
    </cfRule>
    <cfRule type="containsText" dxfId="6" priority="36" stopIfTrue="1" operator="containsText" text="Entreprise liée">
      <formula>NOT(ISERROR(SEARCH("Entreprise liée",D13)))</formula>
    </cfRule>
  </conditionalFormatting>
  <conditionalFormatting sqref="E20">
    <cfRule type="cellIs" dxfId="5" priority="19" stopIfTrue="1" operator="lessThan">
      <formula>1</formula>
    </cfRule>
    <cfRule type="cellIs" dxfId="4" priority="20" stopIfTrue="1" operator="greaterThan">
      <formula>1</formula>
    </cfRule>
    <cfRule type="cellIs" dxfId="3" priority="21" stopIfTrue="1" operator="equal">
      <formula>1</formula>
    </cfRule>
    <cfRule type="cellIs" dxfId="2" priority="22" stopIfTrue="1" operator="equal">
      <formula>1</formula>
    </cfRule>
  </conditionalFormatting>
  <conditionalFormatting sqref="D25">
    <cfRule type="containsText" dxfId="1" priority="1" stopIfTrue="1" operator="containsText" text="Entreprise partenaire">
      <formula>NOT(ISERROR(SEARCH("Entreprise partenaire",D25)))</formula>
    </cfRule>
    <cfRule type="containsText" dxfId="0" priority="2" stopIfTrue="1" operator="containsText" text="Entreprise liée">
      <formula>NOT(ISERROR(SEARCH("Entreprise liée",D25)))</formula>
    </cfRule>
  </conditionalFormatting>
  <dataValidations count="7">
    <dataValidation type="textLength" errorStyle="warning" operator="lessThanOrEqual" allowBlank="1" showErrorMessage="1" errorTitle="Contrainte de saisie" error="La taille d'un libellé de référentiel ne peut exéder 100 caractères" sqref="IY65573:IY65576 SU65573:SU65576 ACQ65573:ACQ65576 AMM65573:AMM65576 AWI65573:AWI65576 BGE65573:BGE65576 BQA65573:BQA65576 BZW65573:BZW65576 CJS65573:CJS65576 CTO65573:CTO65576 DDK65573:DDK65576 DNG65573:DNG65576 DXC65573:DXC65576 EGY65573:EGY65576 EQU65573:EQU65576 FAQ65573:FAQ65576 FKM65573:FKM65576 FUI65573:FUI65576 GEE65573:GEE65576 GOA65573:GOA65576 GXW65573:GXW65576 HHS65573:HHS65576 HRO65573:HRO65576 IBK65573:IBK65576 ILG65573:ILG65576 IVC65573:IVC65576 JEY65573:JEY65576 JOU65573:JOU65576 JYQ65573:JYQ65576 KIM65573:KIM65576 KSI65573:KSI65576 LCE65573:LCE65576 LMA65573:LMA65576 LVW65573:LVW65576 MFS65573:MFS65576 MPO65573:MPO65576 MZK65573:MZK65576 NJG65573:NJG65576 NTC65573:NTC65576 OCY65573:OCY65576 OMU65573:OMU65576 OWQ65573:OWQ65576 PGM65573:PGM65576 PQI65573:PQI65576 QAE65573:QAE65576 QKA65573:QKA65576 QTW65573:QTW65576 RDS65573:RDS65576 RNO65573:RNO65576 RXK65573:RXK65576 SHG65573:SHG65576 SRC65573:SRC65576 TAY65573:TAY65576 TKU65573:TKU65576 TUQ65573:TUQ65576 UEM65573:UEM65576 UOI65573:UOI65576 UYE65573:UYE65576 VIA65573:VIA65576 VRW65573:VRW65576 WBS65573:WBS65576 WLO65573:WLO65576 WVK65573:WVK65576 IY131109:IY131112 SU131109:SU131112 ACQ131109:ACQ131112 AMM131109:AMM131112 AWI131109:AWI131112 BGE131109:BGE131112 BQA131109:BQA131112 BZW131109:BZW131112 CJS131109:CJS131112 CTO131109:CTO131112 DDK131109:DDK131112 DNG131109:DNG131112 DXC131109:DXC131112 EGY131109:EGY131112 EQU131109:EQU131112 FAQ131109:FAQ131112 FKM131109:FKM131112 FUI131109:FUI131112 GEE131109:GEE131112 GOA131109:GOA131112 GXW131109:GXW131112 HHS131109:HHS131112 HRO131109:HRO131112 IBK131109:IBK131112 ILG131109:ILG131112 IVC131109:IVC131112 JEY131109:JEY131112 JOU131109:JOU131112 JYQ131109:JYQ131112 KIM131109:KIM131112 KSI131109:KSI131112 LCE131109:LCE131112 LMA131109:LMA131112 LVW131109:LVW131112 MFS131109:MFS131112 MPO131109:MPO131112 MZK131109:MZK131112 NJG131109:NJG131112 NTC131109:NTC131112 OCY131109:OCY131112 OMU131109:OMU131112 OWQ131109:OWQ131112 PGM131109:PGM131112 PQI131109:PQI131112 QAE131109:QAE131112 QKA131109:QKA131112 QTW131109:QTW131112 RDS131109:RDS131112 RNO131109:RNO131112 RXK131109:RXK131112 SHG131109:SHG131112 SRC131109:SRC131112 TAY131109:TAY131112 TKU131109:TKU131112 TUQ131109:TUQ131112 UEM131109:UEM131112 UOI131109:UOI131112 UYE131109:UYE131112 VIA131109:VIA131112 VRW131109:VRW131112 WBS131109:WBS131112 WLO131109:WLO131112 WVK131109:WVK131112 IY196645:IY196648 SU196645:SU196648 ACQ196645:ACQ196648 AMM196645:AMM196648 AWI196645:AWI196648 BGE196645:BGE196648 BQA196645:BQA196648 BZW196645:BZW196648 CJS196645:CJS196648 CTO196645:CTO196648 DDK196645:DDK196648 DNG196645:DNG196648 DXC196645:DXC196648 EGY196645:EGY196648 EQU196645:EQU196648 FAQ196645:FAQ196648 FKM196645:FKM196648 FUI196645:FUI196648 GEE196645:GEE196648 GOA196645:GOA196648 GXW196645:GXW196648 HHS196645:HHS196648 HRO196645:HRO196648 IBK196645:IBK196648 ILG196645:ILG196648 IVC196645:IVC196648 JEY196645:JEY196648 JOU196645:JOU196648 JYQ196645:JYQ196648 KIM196645:KIM196648 KSI196645:KSI196648 LCE196645:LCE196648 LMA196645:LMA196648 LVW196645:LVW196648 MFS196645:MFS196648 MPO196645:MPO196648 MZK196645:MZK196648 NJG196645:NJG196648 NTC196645:NTC196648 OCY196645:OCY196648 OMU196645:OMU196648 OWQ196645:OWQ196648 PGM196645:PGM196648 PQI196645:PQI196648 QAE196645:QAE196648 QKA196645:QKA196648 QTW196645:QTW196648 RDS196645:RDS196648 RNO196645:RNO196648 RXK196645:RXK196648 SHG196645:SHG196648 SRC196645:SRC196648 TAY196645:TAY196648 TKU196645:TKU196648 TUQ196645:TUQ196648 UEM196645:UEM196648 UOI196645:UOI196648 UYE196645:UYE196648 VIA196645:VIA196648 VRW196645:VRW196648 WBS196645:WBS196648 WLO196645:WLO196648 WVK196645:WVK196648 IY262181:IY262184 SU262181:SU262184 ACQ262181:ACQ262184 AMM262181:AMM262184 AWI262181:AWI262184 BGE262181:BGE262184 BQA262181:BQA262184 BZW262181:BZW262184 CJS262181:CJS262184 CTO262181:CTO262184 DDK262181:DDK262184 DNG262181:DNG262184 DXC262181:DXC262184 EGY262181:EGY262184 EQU262181:EQU262184 FAQ262181:FAQ262184 FKM262181:FKM262184 FUI262181:FUI262184 GEE262181:GEE262184 GOA262181:GOA262184 GXW262181:GXW262184 HHS262181:HHS262184 HRO262181:HRO262184 IBK262181:IBK262184 ILG262181:ILG262184 IVC262181:IVC262184 JEY262181:JEY262184 JOU262181:JOU262184 JYQ262181:JYQ262184 KIM262181:KIM262184 KSI262181:KSI262184 LCE262181:LCE262184 LMA262181:LMA262184 LVW262181:LVW262184 MFS262181:MFS262184 MPO262181:MPO262184 MZK262181:MZK262184 NJG262181:NJG262184 NTC262181:NTC262184 OCY262181:OCY262184 OMU262181:OMU262184 OWQ262181:OWQ262184 PGM262181:PGM262184 PQI262181:PQI262184 QAE262181:QAE262184 QKA262181:QKA262184 QTW262181:QTW262184 RDS262181:RDS262184 RNO262181:RNO262184 RXK262181:RXK262184 SHG262181:SHG262184 SRC262181:SRC262184 TAY262181:TAY262184 TKU262181:TKU262184 TUQ262181:TUQ262184 UEM262181:UEM262184 UOI262181:UOI262184 UYE262181:UYE262184 VIA262181:VIA262184 VRW262181:VRW262184 WBS262181:WBS262184 WLO262181:WLO262184 WVK262181:WVK262184 IY327717:IY327720 SU327717:SU327720 ACQ327717:ACQ327720 AMM327717:AMM327720 AWI327717:AWI327720 BGE327717:BGE327720 BQA327717:BQA327720 BZW327717:BZW327720 CJS327717:CJS327720 CTO327717:CTO327720 DDK327717:DDK327720 DNG327717:DNG327720 DXC327717:DXC327720 EGY327717:EGY327720 EQU327717:EQU327720 FAQ327717:FAQ327720 FKM327717:FKM327720 FUI327717:FUI327720 GEE327717:GEE327720 GOA327717:GOA327720 GXW327717:GXW327720 HHS327717:HHS327720 HRO327717:HRO327720 IBK327717:IBK327720 ILG327717:ILG327720 IVC327717:IVC327720 JEY327717:JEY327720 JOU327717:JOU327720 JYQ327717:JYQ327720 KIM327717:KIM327720 KSI327717:KSI327720 LCE327717:LCE327720 LMA327717:LMA327720 LVW327717:LVW327720 MFS327717:MFS327720 MPO327717:MPO327720 MZK327717:MZK327720 NJG327717:NJG327720 NTC327717:NTC327720 OCY327717:OCY327720 OMU327717:OMU327720 OWQ327717:OWQ327720 PGM327717:PGM327720 PQI327717:PQI327720 QAE327717:QAE327720 QKA327717:QKA327720 QTW327717:QTW327720 RDS327717:RDS327720 RNO327717:RNO327720 RXK327717:RXK327720 SHG327717:SHG327720 SRC327717:SRC327720 TAY327717:TAY327720 TKU327717:TKU327720 TUQ327717:TUQ327720 UEM327717:UEM327720 UOI327717:UOI327720 UYE327717:UYE327720 VIA327717:VIA327720 VRW327717:VRW327720 WBS327717:WBS327720 WLO327717:WLO327720 WVK327717:WVK327720 IY393253:IY393256 SU393253:SU393256 ACQ393253:ACQ393256 AMM393253:AMM393256 AWI393253:AWI393256 BGE393253:BGE393256 BQA393253:BQA393256 BZW393253:BZW393256 CJS393253:CJS393256 CTO393253:CTO393256 DDK393253:DDK393256 DNG393253:DNG393256 DXC393253:DXC393256 EGY393253:EGY393256 EQU393253:EQU393256 FAQ393253:FAQ393256 FKM393253:FKM393256 FUI393253:FUI393256 GEE393253:GEE393256 GOA393253:GOA393256 GXW393253:GXW393256 HHS393253:HHS393256 HRO393253:HRO393256 IBK393253:IBK393256 ILG393253:ILG393256 IVC393253:IVC393256 JEY393253:JEY393256 JOU393253:JOU393256 JYQ393253:JYQ393256 KIM393253:KIM393256 KSI393253:KSI393256 LCE393253:LCE393256 LMA393253:LMA393256 LVW393253:LVW393256 MFS393253:MFS393256 MPO393253:MPO393256 MZK393253:MZK393256 NJG393253:NJG393256 NTC393253:NTC393256 OCY393253:OCY393256 OMU393253:OMU393256 OWQ393253:OWQ393256 PGM393253:PGM393256 PQI393253:PQI393256 QAE393253:QAE393256 QKA393253:QKA393256 QTW393253:QTW393256 RDS393253:RDS393256 RNO393253:RNO393256 RXK393253:RXK393256 SHG393253:SHG393256 SRC393253:SRC393256 TAY393253:TAY393256 TKU393253:TKU393256 TUQ393253:TUQ393256 UEM393253:UEM393256 UOI393253:UOI393256 UYE393253:UYE393256 VIA393253:VIA393256 VRW393253:VRW393256 WBS393253:WBS393256 WLO393253:WLO393256 WVK393253:WVK393256 IY458789:IY458792 SU458789:SU458792 ACQ458789:ACQ458792 AMM458789:AMM458792 AWI458789:AWI458792 BGE458789:BGE458792 BQA458789:BQA458792 BZW458789:BZW458792 CJS458789:CJS458792 CTO458789:CTO458792 DDK458789:DDK458792 DNG458789:DNG458792 DXC458789:DXC458792 EGY458789:EGY458792 EQU458789:EQU458792 FAQ458789:FAQ458792 FKM458789:FKM458792 FUI458789:FUI458792 GEE458789:GEE458792 GOA458789:GOA458792 GXW458789:GXW458792 HHS458789:HHS458792 HRO458789:HRO458792 IBK458789:IBK458792 ILG458789:ILG458792 IVC458789:IVC458792 JEY458789:JEY458792 JOU458789:JOU458792 JYQ458789:JYQ458792 KIM458789:KIM458792 KSI458789:KSI458792 LCE458789:LCE458792 LMA458789:LMA458792 LVW458789:LVW458792 MFS458789:MFS458792 MPO458789:MPO458792 MZK458789:MZK458792 NJG458789:NJG458792 NTC458789:NTC458792 OCY458789:OCY458792 OMU458789:OMU458792 OWQ458789:OWQ458792 PGM458789:PGM458792 PQI458789:PQI458792 QAE458789:QAE458792 QKA458789:QKA458792 QTW458789:QTW458792 RDS458789:RDS458792 RNO458789:RNO458792 RXK458789:RXK458792 SHG458789:SHG458792 SRC458789:SRC458792 TAY458789:TAY458792 TKU458789:TKU458792 TUQ458789:TUQ458792 UEM458789:UEM458792 UOI458789:UOI458792 UYE458789:UYE458792 VIA458789:VIA458792 VRW458789:VRW458792 WBS458789:WBS458792 WLO458789:WLO458792 WVK458789:WVK458792 IY524325:IY524328 SU524325:SU524328 ACQ524325:ACQ524328 AMM524325:AMM524328 AWI524325:AWI524328 BGE524325:BGE524328 BQA524325:BQA524328 BZW524325:BZW524328 CJS524325:CJS524328 CTO524325:CTO524328 DDK524325:DDK524328 DNG524325:DNG524328 DXC524325:DXC524328 EGY524325:EGY524328 EQU524325:EQU524328 FAQ524325:FAQ524328 FKM524325:FKM524328 FUI524325:FUI524328 GEE524325:GEE524328 GOA524325:GOA524328 GXW524325:GXW524328 HHS524325:HHS524328 HRO524325:HRO524328 IBK524325:IBK524328 ILG524325:ILG524328 IVC524325:IVC524328 JEY524325:JEY524328 JOU524325:JOU524328 JYQ524325:JYQ524328 KIM524325:KIM524328 KSI524325:KSI524328 LCE524325:LCE524328 LMA524325:LMA524328 LVW524325:LVW524328 MFS524325:MFS524328 MPO524325:MPO524328 MZK524325:MZK524328 NJG524325:NJG524328 NTC524325:NTC524328 OCY524325:OCY524328 OMU524325:OMU524328 OWQ524325:OWQ524328 PGM524325:PGM524328 PQI524325:PQI524328 QAE524325:QAE524328 QKA524325:QKA524328 QTW524325:QTW524328 RDS524325:RDS524328 RNO524325:RNO524328 RXK524325:RXK524328 SHG524325:SHG524328 SRC524325:SRC524328 TAY524325:TAY524328 TKU524325:TKU524328 TUQ524325:TUQ524328 UEM524325:UEM524328 UOI524325:UOI524328 UYE524325:UYE524328 VIA524325:VIA524328 VRW524325:VRW524328 WBS524325:WBS524328 WLO524325:WLO524328 WVK524325:WVK524328 IY589861:IY589864 SU589861:SU589864 ACQ589861:ACQ589864 AMM589861:AMM589864 AWI589861:AWI589864 BGE589861:BGE589864 BQA589861:BQA589864 BZW589861:BZW589864 CJS589861:CJS589864 CTO589861:CTO589864 DDK589861:DDK589864 DNG589861:DNG589864 DXC589861:DXC589864 EGY589861:EGY589864 EQU589861:EQU589864 FAQ589861:FAQ589864 FKM589861:FKM589864 FUI589861:FUI589864 GEE589861:GEE589864 GOA589861:GOA589864 GXW589861:GXW589864 HHS589861:HHS589864 HRO589861:HRO589864 IBK589861:IBK589864 ILG589861:ILG589864 IVC589861:IVC589864 JEY589861:JEY589864 JOU589861:JOU589864 JYQ589861:JYQ589864 KIM589861:KIM589864 KSI589861:KSI589864 LCE589861:LCE589864 LMA589861:LMA589864 LVW589861:LVW589864 MFS589861:MFS589864 MPO589861:MPO589864 MZK589861:MZK589864 NJG589861:NJG589864 NTC589861:NTC589864 OCY589861:OCY589864 OMU589861:OMU589864 OWQ589861:OWQ589864 PGM589861:PGM589864 PQI589861:PQI589864 QAE589861:QAE589864 QKA589861:QKA589864 QTW589861:QTW589864 RDS589861:RDS589864 RNO589861:RNO589864 RXK589861:RXK589864 SHG589861:SHG589864 SRC589861:SRC589864 TAY589861:TAY589864 TKU589861:TKU589864 TUQ589861:TUQ589864 UEM589861:UEM589864 UOI589861:UOI589864 UYE589861:UYE589864 VIA589861:VIA589864 VRW589861:VRW589864 WBS589861:WBS589864 WLO589861:WLO589864 WVK589861:WVK589864 IY655397:IY655400 SU655397:SU655400 ACQ655397:ACQ655400 AMM655397:AMM655400 AWI655397:AWI655400 BGE655397:BGE655400 BQA655397:BQA655400 BZW655397:BZW655400 CJS655397:CJS655400 CTO655397:CTO655400 DDK655397:DDK655400 DNG655397:DNG655400 DXC655397:DXC655400 EGY655397:EGY655400 EQU655397:EQU655400 FAQ655397:FAQ655400 FKM655397:FKM655400 FUI655397:FUI655400 GEE655397:GEE655400 GOA655397:GOA655400 GXW655397:GXW655400 HHS655397:HHS655400 HRO655397:HRO655400 IBK655397:IBK655400 ILG655397:ILG655400 IVC655397:IVC655400 JEY655397:JEY655400 JOU655397:JOU655400 JYQ655397:JYQ655400 KIM655397:KIM655400 KSI655397:KSI655400 LCE655397:LCE655400 LMA655397:LMA655400 LVW655397:LVW655400 MFS655397:MFS655400 MPO655397:MPO655400 MZK655397:MZK655400 NJG655397:NJG655400 NTC655397:NTC655400 OCY655397:OCY655400 OMU655397:OMU655400 OWQ655397:OWQ655400 PGM655397:PGM655400 PQI655397:PQI655400 QAE655397:QAE655400 QKA655397:QKA655400 QTW655397:QTW655400 RDS655397:RDS655400 RNO655397:RNO655400 RXK655397:RXK655400 SHG655397:SHG655400 SRC655397:SRC655400 TAY655397:TAY655400 TKU655397:TKU655400 TUQ655397:TUQ655400 UEM655397:UEM655400 UOI655397:UOI655400 UYE655397:UYE655400 VIA655397:VIA655400 VRW655397:VRW655400 WBS655397:WBS655400 WLO655397:WLO655400 WVK655397:WVK655400 IY720933:IY720936 SU720933:SU720936 ACQ720933:ACQ720936 AMM720933:AMM720936 AWI720933:AWI720936 BGE720933:BGE720936 BQA720933:BQA720936 BZW720933:BZW720936 CJS720933:CJS720936 CTO720933:CTO720936 DDK720933:DDK720936 DNG720933:DNG720936 DXC720933:DXC720936 EGY720933:EGY720936 EQU720933:EQU720936 FAQ720933:FAQ720936 FKM720933:FKM720936 FUI720933:FUI720936 GEE720933:GEE720936 GOA720933:GOA720936 GXW720933:GXW720936 HHS720933:HHS720936 HRO720933:HRO720936 IBK720933:IBK720936 ILG720933:ILG720936 IVC720933:IVC720936 JEY720933:JEY720936 JOU720933:JOU720936 JYQ720933:JYQ720936 KIM720933:KIM720936 KSI720933:KSI720936 LCE720933:LCE720936 LMA720933:LMA720936 LVW720933:LVW720936 MFS720933:MFS720936 MPO720933:MPO720936 MZK720933:MZK720936 NJG720933:NJG720936 NTC720933:NTC720936 OCY720933:OCY720936 OMU720933:OMU720936 OWQ720933:OWQ720936 PGM720933:PGM720936 PQI720933:PQI720936 QAE720933:QAE720936 QKA720933:QKA720936 QTW720933:QTW720936 RDS720933:RDS720936 RNO720933:RNO720936 RXK720933:RXK720936 SHG720933:SHG720936 SRC720933:SRC720936 TAY720933:TAY720936 TKU720933:TKU720936 TUQ720933:TUQ720936 UEM720933:UEM720936 UOI720933:UOI720936 UYE720933:UYE720936 VIA720933:VIA720936 VRW720933:VRW720936 WBS720933:WBS720936 WLO720933:WLO720936 WVK720933:WVK720936 IY786469:IY786472 SU786469:SU786472 ACQ786469:ACQ786472 AMM786469:AMM786472 AWI786469:AWI786472 BGE786469:BGE786472 BQA786469:BQA786472 BZW786469:BZW786472 CJS786469:CJS786472 CTO786469:CTO786472 DDK786469:DDK786472 DNG786469:DNG786472 DXC786469:DXC786472 EGY786469:EGY786472 EQU786469:EQU786472 FAQ786469:FAQ786472 FKM786469:FKM786472 FUI786469:FUI786472 GEE786469:GEE786472 GOA786469:GOA786472 GXW786469:GXW786472 HHS786469:HHS786472 HRO786469:HRO786472 IBK786469:IBK786472 ILG786469:ILG786472 IVC786469:IVC786472 JEY786469:JEY786472 JOU786469:JOU786472 JYQ786469:JYQ786472 KIM786469:KIM786472 KSI786469:KSI786472 LCE786469:LCE786472 LMA786469:LMA786472 LVW786469:LVW786472 MFS786469:MFS786472 MPO786469:MPO786472 MZK786469:MZK786472 NJG786469:NJG786472 NTC786469:NTC786472 OCY786469:OCY786472 OMU786469:OMU786472 OWQ786469:OWQ786472 PGM786469:PGM786472 PQI786469:PQI786472 QAE786469:QAE786472 QKA786469:QKA786472 QTW786469:QTW786472 RDS786469:RDS786472 RNO786469:RNO786472 RXK786469:RXK786472 SHG786469:SHG786472 SRC786469:SRC786472 TAY786469:TAY786472 TKU786469:TKU786472 TUQ786469:TUQ786472 UEM786469:UEM786472 UOI786469:UOI786472 UYE786469:UYE786472 VIA786469:VIA786472 VRW786469:VRW786472 WBS786469:WBS786472 WLO786469:WLO786472 WVK786469:WVK786472 IY852005:IY852008 SU852005:SU852008 ACQ852005:ACQ852008 AMM852005:AMM852008 AWI852005:AWI852008 BGE852005:BGE852008 BQA852005:BQA852008 BZW852005:BZW852008 CJS852005:CJS852008 CTO852005:CTO852008 DDK852005:DDK852008 DNG852005:DNG852008 DXC852005:DXC852008 EGY852005:EGY852008 EQU852005:EQU852008 FAQ852005:FAQ852008 FKM852005:FKM852008 FUI852005:FUI852008 GEE852005:GEE852008 GOA852005:GOA852008 GXW852005:GXW852008 HHS852005:HHS852008 HRO852005:HRO852008 IBK852005:IBK852008 ILG852005:ILG852008 IVC852005:IVC852008 JEY852005:JEY852008 JOU852005:JOU852008 JYQ852005:JYQ852008 KIM852005:KIM852008 KSI852005:KSI852008 LCE852005:LCE852008 LMA852005:LMA852008 LVW852005:LVW852008 MFS852005:MFS852008 MPO852005:MPO852008 MZK852005:MZK852008 NJG852005:NJG852008 NTC852005:NTC852008 OCY852005:OCY852008 OMU852005:OMU852008 OWQ852005:OWQ852008 PGM852005:PGM852008 PQI852005:PQI852008 QAE852005:QAE852008 QKA852005:QKA852008 QTW852005:QTW852008 RDS852005:RDS852008 RNO852005:RNO852008 RXK852005:RXK852008 SHG852005:SHG852008 SRC852005:SRC852008 TAY852005:TAY852008 TKU852005:TKU852008 TUQ852005:TUQ852008 UEM852005:UEM852008 UOI852005:UOI852008 UYE852005:UYE852008 VIA852005:VIA852008 VRW852005:VRW852008 WBS852005:WBS852008 WLO852005:WLO852008 WVK852005:WVK852008 IY917541:IY917544 SU917541:SU917544 ACQ917541:ACQ917544 AMM917541:AMM917544 AWI917541:AWI917544 BGE917541:BGE917544 BQA917541:BQA917544 BZW917541:BZW917544 CJS917541:CJS917544 CTO917541:CTO917544 DDK917541:DDK917544 DNG917541:DNG917544 DXC917541:DXC917544 EGY917541:EGY917544 EQU917541:EQU917544 FAQ917541:FAQ917544 FKM917541:FKM917544 FUI917541:FUI917544 GEE917541:GEE917544 GOA917541:GOA917544 GXW917541:GXW917544 HHS917541:HHS917544 HRO917541:HRO917544 IBK917541:IBK917544 ILG917541:ILG917544 IVC917541:IVC917544 JEY917541:JEY917544 JOU917541:JOU917544 JYQ917541:JYQ917544 KIM917541:KIM917544 KSI917541:KSI917544 LCE917541:LCE917544 LMA917541:LMA917544 LVW917541:LVW917544 MFS917541:MFS917544 MPO917541:MPO917544 MZK917541:MZK917544 NJG917541:NJG917544 NTC917541:NTC917544 OCY917541:OCY917544 OMU917541:OMU917544 OWQ917541:OWQ917544 PGM917541:PGM917544 PQI917541:PQI917544 QAE917541:QAE917544 QKA917541:QKA917544 QTW917541:QTW917544 RDS917541:RDS917544 RNO917541:RNO917544 RXK917541:RXK917544 SHG917541:SHG917544 SRC917541:SRC917544 TAY917541:TAY917544 TKU917541:TKU917544 TUQ917541:TUQ917544 UEM917541:UEM917544 UOI917541:UOI917544 UYE917541:UYE917544 VIA917541:VIA917544 VRW917541:VRW917544 WBS917541:WBS917544 WLO917541:WLO917544 WVK917541:WVK917544 IY983077:IY983080 SU983077:SU983080 ACQ983077:ACQ983080 AMM983077:AMM983080 AWI983077:AWI983080 BGE983077:BGE983080 BQA983077:BQA983080 BZW983077:BZW983080 CJS983077:CJS983080 CTO983077:CTO983080 DDK983077:DDK983080 DNG983077:DNG983080 DXC983077:DXC983080 EGY983077:EGY983080 EQU983077:EQU983080 FAQ983077:FAQ983080 FKM983077:FKM983080 FUI983077:FUI983080 GEE983077:GEE983080 GOA983077:GOA983080 GXW983077:GXW983080 HHS983077:HHS983080 HRO983077:HRO983080 IBK983077:IBK983080 ILG983077:ILG983080 IVC983077:IVC983080 JEY983077:JEY983080 JOU983077:JOU983080 JYQ983077:JYQ983080 KIM983077:KIM983080 KSI983077:KSI983080 LCE983077:LCE983080 LMA983077:LMA983080 LVW983077:LVW983080 MFS983077:MFS983080 MPO983077:MPO983080 MZK983077:MZK983080 NJG983077:NJG983080 NTC983077:NTC983080 OCY983077:OCY983080 OMU983077:OMU983080 OWQ983077:OWQ983080 PGM983077:PGM983080 PQI983077:PQI983080 QAE983077:QAE983080 QKA983077:QKA983080 QTW983077:QTW983080 RDS983077:RDS983080 RNO983077:RNO983080 RXK983077:RXK983080 SHG983077:SHG983080 SRC983077:SRC983080 TAY983077:TAY983080 TKU983077:TKU983080 TUQ983077:TUQ983080 UEM983077:UEM983080 UOI983077:UOI983080 UYE983077:UYE983080 VIA983077:VIA983080 VRW983077:VRW983080 WBS983077:WBS983080 WLO983077:WLO983080 WVK983077:WVK983080 JF65547:JF65550 TB65547:TB65550 ACX65547:ACX65550 AMT65547:AMT65550 AWP65547:AWP65550 BGL65547:BGL65550 BQH65547:BQH65550 CAD65547:CAD65550 CJZ65547:CJZ65550 CTV65547:CTV65550 DDR65547:DDR65550 DNN65547:DNN65550 DXJ65547:DXJ65550 EHF65547:EHF65550 ERB65547:ERB65550 FAX65547:FAX65550 FKT65547:FKT65550 FUP65547:FUP65550 GEL65547:GEL65550 GOH65547:GOH65550 GYD65547:GYD65550 HHZ65547:HHZ65550 HRV65547:HRV65550 IBR65547:IBR65550 ILN65547:ILN65550 IVJ65547:IVJ65550 JFF65547:JFF65550 JPB65547:JPB65550 JYX65547:JYX65550 KIT65547:KIT65550 KSP65547:KSP65550 LCL65547:LCL65550 LMH65547:LMH65550 LWD65547:LWD65550 MFZ65547:MFZ65550 MPV65547:MPV65550 MZR65547:MZR65550 NJN65547:NJN65550 NTJ65547:NTJ65550 ODF65547:ODF65550 ONB65547:ONB65550 OWX65547:OWX65550 PGT65547:PGT65550 PQP65547:PQP65550 QAL65547:QAL65550 QKH65547:QKH65550 QUD65547:QUD65550 RDZ65547:RDZ65550 RNV65547:RNV65550 RXR65547:RXR65550 SHN65547:SHN65550 SRJ65547:SRJ65550 TBF65547:TBF65550 TLB65547:TLB65550 TUX65547:TUX65550 UET65547:UET65550 UOP65547:UOP65550 UYL65547:UYL65550 VIH65547:VIH65550 VSD65547:VSD65550 WBZ65547:WBZ65550 WLV65547:WLV65550 WVR65547:WVR65550 JF131083:JF131086 TB131083:TB131086 ACX131083:ACX131086 AMT131083:AMT131086 AWP131083:AWP131086 BGL131083:BGL131086 BQH131083:BQH131086 CAD131083:CAD131086 CJZ131083:CJZ131086 CTV131083:CTV131086 DDR131083:DDR131086 DNN131083:DNN131086 DXJ131083:DXJ131086 EHF131083:EHF131086 ERB131083:ERB131086 FAX131083:FAX131086 FKT131083:FKT131086 FUP131083:FUP131086 GEL131083:GEL131086 GOH131083:GOH131086 GYD131083:GYD131086 HHZ131083:HHZ131086 HRV131083:HRV131086 IBR131083:IBR131086 ILN131083:ILN131086 IVJ131083:IVJ131086 JFF131083:JFF131086 JPB131083:JPB131086 JYX131083:JYX131086 KIT131083:KIT131086 KSP131083:KSP131086 LCL131083:LCL131086 LMH131083:LMH131086 LWD131083:LWD131086 MFZ131083:MFZ131086 MPV131083:MPV131086 MZR131083:MZR131086 NJN131083:NJN131086 NTJ131083:NTJ131086 ODF131083:ODF131086 ONB131083:ONB131086 OWX131083:OWX131086 PGT131083:PGT131086 PQP131083:PQP131086 QAL131083:QAL131086 QKH131083:QKH131086 QUD131083:QUD131086 RDZ131083:RDZ131086 RNV131083:RNV131086 RXR131083:RXR131086 SHN131083:SHN131086 SRJ131083:SRJ131086 TBF131083:TBF131086 TLB131083:TLB131086 TUX131083:TUX131086 UET131083:UET131086 UOP131083:UOP131086 UYL131083:UYL131086 VIH131083:VIH131086 VSD131083:VSD131086 WBZ131083:WBZ131086 WLV131083:WLV131086 WVR131083:WVR131086 JF196619:JF196622 TB196619:TB196622 ACX196619:ACX196622 AMT196619:AMT196622 AWP196619:AWP196622 BGL196619:BGL196622 BQH196619:BQH196622 CAD196619:CAD196622 CJZ196619:CJZ196622 CTV196619:CTV196622 DDR196619:DDR196622 DNN196619:DNN196622 DXJ196619:DXJ196622 EHF196619:EHF196622 ERB196619:ERB196622 FAX196619:FAX196622 FKT196619:FKT196622 FUP196619:FUP196622 GEL196619:GEL196622 GOH196619:GOH196622 GYD196619:GYD196622 HHZ196619:HHZ196622 HRV196619:HRV196622 IBR196619:IBR196622 ILN196619:ILN196622 IVJ196619:IVJ196622 JFF196619:JFF196622 JPB196619:JPB196622 JYX196619:JYX196622 KIT196619:KIT196622 KSP196619:KSP196622 LCL196619:LCL196622 LMH196619:LMH196622 LWD196619:LWD196622 MFZ196619:MFZ196622 MPV196619:MPV196622 MZR196619:MZR196622 NJN196619:NJN196622 NTJ196619:NTJ196622 ODF196619:ODF196622 ONB196619:ONB196622 OWX196619:OWX196622 PGT196619:PGT196622 PQP196619:PQP196622 QAL196619:QAL196622 QKH196619:QKH196622 QUD196619:QUD196622 RDZ196619:RDZ196622 RNV196619:RNV196622 RXR196619:RXR196622 SHN196619:SHN196622 SRJ196619:SRJ196622 TBF196619:TBF196622 TLB196619:TLB196622 TUX196619:TUX196622 UET196619:UET196622 UOP196619:UOP196622 UYL196619:UYL196622 VIH196619:VIH196622 VSD196619:VSD196622 WBZ196619:WBZ196622 WLV196619:WLV196622 WVR196619:WVR196622 JF262155:JF262158 TB262155:TB262158 ACX262155:ACX262158 AMT262155:AMT262158 AWP262155:AWP262158 BGL262155:BGL262158 BQH262155:BQH262158 CAD262155:CAD262158 CJZ262155:CJZ262158 CTV262155:CTV262158 DDR262155:DDR262158 DNN262155:DNN262158 DXJ262155:DXJ262158 EHF262155:EHF262158 ERB262155:ERB262158 FAX262155:FAX262158 FKT262155:FKT262158 FUP262155:FUP262158 GEL262155:GEL262158 GOH262155:GOH262158 GYD262155:GYD262158 HHZ262155:HHZ262158 HRV262155:HRV262158 IBR262155:IBR262158 ILN262155:ILN262158 IVJ262155:IVJ262158 JFF262155:JFF262158 JPB262155:JPB262158 JYX262155:JYX262158 KIT262155:KIT262158 KSP262155:KSP262158 LCL262155:LCL262158 LMH262155:LMH262158 LWD262155:LWD262158 MFZ262155:MFZ262158 MPV262155:MPV262158 MZR262155:MZR262158 NJN262155:NJN262158 NTJ262155:NTJ262158 ODF262155:ODF262158 ONB262155:ONB262158 OWX262155:OWX262158 PGT262155:PGT262158 PQP262155:PQP262158 QAL262155:QAL262158 QKH262155:QKH262158 QUD262155:QUD262158 RDZ262155:RDZ262158 RNV262155:RNV262158 RXR262155:RXR262158 SHN262155:SHN262158 SRJ262155:SRJ262158 TBF262155:TBF262158 TLB262155:TLB262158 TUX262155:TUX262158 UET262155:UET262158 UOP262155:UOP262158 UYL262155:UYL262158 VIH262155:VIH262158 VSD262155:VSD262158 WBZ262155:WBZ262158 WLV262155:WLV262158 WVR262155:WVR262158 JF327691:JF327694 TB327691:TB327694 ACX327691:ACX327694 AMT327691:AMT327694 AWP327691:AWP327694 BGL327691:BGL327694 BQH327691:BQH327694 CAD327691:CAD327694 CJZ327691:CJZ327694 CTV327691:CTV327694 DDR327691:DDR327694 DNN327691:DNN327694 DXJ327691:DXJ327694 EHF327691:EHF327694 ERB327691:ERB327694 FAX327691:FAX327694 FKT327691:FKT327694 FUP327691:FUP327694 GEL327691:GEL327694 GOH327691:GOH327694 GYD327691:GYD327694 HHZ327691:HHZ327694 HRV327691:HRV327694 IBR327691:IBR327694 ILN327691:ILN327694 IVJ327691:IVJ327694 JFF327691:JFF327694 JPB327691:JPB327694 JYX327691:JYX327694 KIT327691:KIT327694 KSP327691:KSP327694 LCL327691:LCL327694 LMH327691:LMH327694 LWD327691:LWD327694 MFZ327691:MFZ327694 MPV327691:MPV327694 MZR327691:MZR327694 NJN327691:NJN327694 NTJ327691:NTJ327694 ODF327691:ODF327694 ONB327691:ONB327694 OWX327691:OWX327694 PGT327691:PGT327694 PQP327691:PQP327694 QAL327691:QAL327694 QKH327691:QKH327694 QUD327691:QUD327694 RDZ327691:RDZ327694 RNV327691:RNV327694 RXR327691:RXR327694 SHN327691:SHN327694 SRJ327691:SRJ327694 TBF327691:TBF327694 TLB327691:TLB327694 TUX327691:TUX327694 UET327691:UET327694 UOP327691:UOP327694 UYL327691:UYL327694 VIH327691:VIH327694 VSD327691:VSD327694 WBZ327691:WBZ327694 WLV327691:WLV327694 WVR327691:WVR327694 JF393227:JF393230 TB393227:TB393230 ACX393227:ACX393230 AMT393227:AMT393230 AWP393227:AWP393230 BGL393227:BGL393230 BQH393227:BQH393230 CAD393227:CAD393230 CJZ393227:CJZ393230 CTV393227:CTV393230 DDR393227:DDR393230 DNN393227:DNN393230 DXJ393227:DXJ393230 EHF393227:EHF393230 ERB393227:ERB393230 FAX393227:FAX393230 FKT393227:FKT393230 FUP393227:FUP393230 GEL393227:GEL393230 GOH393227:GOH393230 GYD393227:GYD393230 HHZ393227:HHZ393230 HRV393227:HRV393230 IBR393227:IBR393230 ILN393227:ILN393230 IVJ393227:IVJ393230 JFF393227:JFF393230 JPB393227:JPB393230 JYX393227:JYX393230 KIT393227:KIT393230 KSP393227:KSP393230 LCL393227:LCL393230 LMH393227:LMH393230 LWD393227:LWD393230 MFZ393227:MFZ393230 MPV393227:MPV393230 MZR393227:MZR393230 NJN393227:NJN393230 NTJ393227:NTJ393230 ODF393227:ODF393230 ONB393227:ONB393230 OWX393227:OWX393230 PGT393227:PGT393230 PQP393227:PQP393230 QAL393227:QAL393230 QKH393227:QKH393230 QUD393227:QUD393230 RDZ393227:RDZ393230 RNV393227:RNV393230 RXR393227:RXR393230 SHN393227:SHN393230 SRJ393227:SRJ393230 TBF393227:TBF393230 TLB393227:TLB393230 TUX393227:TUX393230 UET393227:UET393230 UOP393227:UOP393230 UYL393227:UYL393230 VIH393227:VIH393230 VSD393227:VSD393230 WBZ393227:WBZ393230 WLV393227:WLV393230 WVR393227:WVR393230 JF458763:JF458766 TB458763:TB458766 ACX458763:ACX458766 AMT458763:AMT458766 AWP458763:AWP458766 BGL458763:BGL458766 BQH458763:BQH458766 CAD458763:CAD458766 CJZ458763:CJZ458766 CTV458763:CTV458766 DDR458763:DDR458766 DNN458763:DNN458766 DXJ458763:DXJ458766 EHF458763:EHF458766 ERB458763:ERB458766 FAX458763:FAX458766 FKT458763:FKT458766 FUP458763:FUP458766 GEL458763:GEL458766 GOH458763:GOH458766 GYD458763:GYD458766 HHZ458763:HHZ458766 HRV458763:HRV458766 IBR458763:IBR458766 ILN458763:ILN458766 IVJ458763:IVJ458766 JFF458763:JFF458766 JPB458763:JPB458766 JYX458763:JYX458766 KIT458763:KIT458766 KSP458763:KSP458766 LCL458763:LCL458766 LMH458763:LMH458766 LWD458763:LWD458766 MFZ458763:MFZ458766 MPV458763:MPV458766 MZR458763:MZR458766 NJN458763:NJN458766 NTJ458763:NTJ458766 ODF458763:ODF458766 ONB458763:ONB458766 OWX458763:OWX458766 PGT458763:PGT458766 PQP458763:PQP458766 QAL458763:QAL458766 QKH458763:QKH458766 QUD458763:QUD458766 RDZ458763:RDZ458766 RNV458763:RNV458766 RXR458763:RXR458766 SHN458763:SHN458766 SRJ458763:SRJ458766 TBF458763:TBF458766 TLB458763:TLB458766 TUX458763:TUX458766 UET458763:UET458766 UOP458763:UOP458766 UYL458763:UYL458766 VIH458763:VIH458766 VSD458763:VSD458766 WBZ458763:WBZ458766 WLV458763:WLV458766 WVR458763:WVR458766 JF524299:JF524302 TB524299:TB524302 ACX524299:ACX524302 AMT524299:AMT524302 AWP524299:AWP524302 BGL524299:BGL524302 BQH524299:BQH524302 CAD524299:CAD524302 CJZ524299:CJZ524302 CTV524299:CTV524302 DDR524299:DDR524302 DNN524299:DNN524302 DXJ524299:DXJ524302 EHF524299:EHF524302 ERB524299:ERB524302 FAX524299:FAX524302 FKT524299:FKT524302 FUP524299:FUP524302 GEL524299:GEL524302 GOH524299:GOH524302 GYD524299:GYD524302 HHZ524299:HHZ524302 HRV524299:HRV524302 IBR524299:IBR524302 ILN524299:ILN524302 IVJ524299:IVJ524302 JFF524299:JFF524302 JPB524299:JPB524302 JYX524299:JYX524302 KIT524299:KIT524302 KSP524299:KSP524302 LCL524299:LCL524302 LMH524299:LMH524302 LWD524299:LWD524302 MFZ524299:MFZ524302 MPV524299:MPV524302 MZR524299:MZR524302 NJN524299:NJN524302 NTJ524299:NTJ524302 ODF524299:ODF524302 ONB524299:ONB524302 OWX524299:OWX524302 PGT524299:PGT524302 PQP524299:PQP524302 QAL524299:QAL524302 QKH524299:QKH524302 QUD524299:QUD524302 RDZ524299:RDZ524302 RNV524299:RNV524302 RXR524299:RXR524302 SHN524299:SHN524302 SRJ524299:SRJ524302 TBF524299:TBF524302 TLB524299:TLB524302 TUX524299:TUX524302 UET524299:UET524302 UOP524299:UOP524302 UYL524299:UYL524302 VIH524299:VIH524302 VSD524299:VSD524302 WBZ524299:WBZ524302 WLV524299:WLV524302 WVR524299:WVR524302 JF589835:JF589838 TB589835:TB589838 ACX589835:ACX589838 AMT589835:AMT589838 AWP589835:AWP589838 BGL589835:BGL589838 BQH589835:BQH589838 CAD589835:CAD589838 CJZ589835:CJZ589838 CTV589835:CTV589838 DDR589835:DDR589838 DNN589835:DNN589838 DXJ589835:DXJ589838 EHF589835:EHF589838 ERB589835:ERB589838 FAX589835:FAX589838 FKT589835:FKT589838 FUP589835:FUP589838 GEL589835:GEL589838 GOH589835:GOH589838 GYD589835:GYD589838 HHZ589835:HHZ589838 HRV589835:HRV589838 IBR589835:IBR589838 ILN589835:ILN589838 IVJ589835:IVJ589838 JFF589835:JFF589838 JPB589835:JPB589838 JYX589835:JYX589838 KIT589835:KIT589838 KSP589835:KSP589838 LCL589835:LCL589838 LMH589835:LMH589838 LWD589835:LWD589838 MFZ589835:MFZ589838 MPV589835:MPV589838 MZR589835:MZR589838 NJN589835:NJN589838 NTJ589835:NTJ589838 ODF589835:ODF589838 ONB589835:ONB589838 OWX589835:OWX589838 PGT589835:PGT589838 PQP589835:PQP589838 QAL589835:QAL589838 QKH589835:QKH589838 QUD589835:QUD589838 RDZ589835:RDZ589838 RNV589835:RNV589838 RXR589835:RXR589838 SHN589835:SHN589838 SRJ589835:SRJ589838 TBF589835:TBF589838 TLB589835:TLB589838 TUX589835:TUX589838 UET589835:UET589838 UOP589835:UOP589838 UYL589835:UYL589838 VIH589835:VIH589838 VSD589835:VSD589838 WBZ589835:WBZ589838 WLV589835:WLV589838 WVR589835:WVR589838 JF655371:JF655374 TB655371:TB655374 ACX655371:ACX655374 AMT655371:AMT655374 AWP655371:AWP655374 BGL655371:BGL655374 BQH655371:BQH655374 CAD655371:CAD655374 CJZ655371:CJZ655374 CTV655371:CTV655374 DDR655371:DDR655374 DNN655371:DNN655374 DXJ655371:DXJ655374 EHF655371:EHF655374 ERB655371:ERB655374 FAX655371:FAX655374 FKT655371:FKT655374 FUP655371:FUP655374 GEL655371:GEL655374 GOH655371:GOH655374 GYD655371:GYD655374 HHZ655371:HHZ655374 HRV655371:HRV655374 IBR655371:IBR655374 ILN655371:ILN655374 IVJ655371:IVJ655374 JFF655371:JFF655374 JPB655371:JPB655374 JYX655371:JYX655374 KIT655371:KIT655374 KSP655371:KSP655374 LCL655371:LCL655374 LMH655371:LMH655374 LWD655371:LWD655374 MFZ655371:MFZ655374 MPV655371:MPV655374 MZR655371:MZR655374 NJN655371:NJN655374 NTJ655371:NTJ655374 ODF655371:ODF655374 ONB655371:ONB655374 OWX655371:OWX655374 PGT655371:PGT655374 PQP655371:PQP655374 QAL655371:QAL655374 QKH655371:QKH655374 QUD655371:QUD655374 RDZ655371:RDZ655374 RNV655371:RNV655374 RXR655371:RXR655374 SHN655371:SHN655374 SRJ655371:SRJ655374 TBF655371:TBF655374 TLB655371:TLB655374 TUX655371:TUX655374 UET655371:UET655374 UOP655371:UOP655374 UYL655371:UYL655374 VIH655371:VIH655374 VSD655371:VSD655374 WBZ655371:WBZ655374 WLV655371:WLV655374 WVR655371:WVR655374 JF720907:JF720910 TB720907:TB720910 ACX720907:ACX720910 AMT720907:AMT720910 AWP720907:AWP720910 BGL720907:BGL720910 BQH720907:BQH720910 CAD720907:CAD720910 CJZ720907:CJZ720910 CTV720907:CTV720910 DDR720907:DDR720910 DNN720907:DNN720910 DXJ720907:DXJ720910 EHF720907:EHF720910 ERB720907:ERB720910 FAX720907:FAX720910 FKT720907:FKT720910 FUP720907:FUP720910 GEL720907:GEL720910 GOH720907:GOH720910 GYD720907:GYD720910 HHZ720907:HHZ720910 HRV720907:HRV720910 IBR720907:IBR720910 ILN720907:ILN720910 IVJ720907:IVJ720910 JFF720907:JFF720910 JPB720907:JPB720910 JYX720907:JYX720910 KIT720907:KIT720910 KSP720907:KSP720910 LCL720907:LCL720910 LMH720907:LMH720910 LWD720907:LWD720910 MFZ720907:MFZ720910 MPV720907:MPV720910 MZR720907:MZR720910 NJN720907:NJN720910 NTJ720907:NTJ720910 ODF720907:ODF720910 ONB720907:ONB720910 OWX720907:OWX720910 PGT720907:PGT720910 PQP720907:PQP720910 QAL720907:QAL720910 QKH720907:QKH720910 QUD720907:QUD720910 RDZ720907:RDZ720910 RNV720907:RNV720910 RXR720907:RXR720910 SHN720907:SHN720910 SRJ720907:SRJ720910 TBF720907:TBF720910 TLB720907:TLB720910 TUX720907:TUX720910 UET720907:UET720910 UOP720907:UOP720910 UYL720907:UYL720910 VIH720907:VIH720910 VSD720907:VSD720910 WBZ720907:WBZ720910 WLV720907:WLV720910 WVR720907:WVR720910 JF786443:JF786446 TB786443:TB786446 ACX786443:ACX786446 AMT786443:AMT786446 AWP786443:AWP786446 BGL786443:BGL786446 BQH786443:BQH786446 CAD786443:CAD786446 CJZ786443:CJZ786446 CTV786443:CTV786446 DDR786443:DDR786446 DNN786443:DNN786446 DXJ786443:DXJ786446 EHF786443:EHF786446 ERB786443:ERB786446 FAX786443:FAX786446 FKT786443:FKT786446 FUP786443:FUP786446 GEL786443:GEL786446 GOH786443:GOH786446 GYD786443:GYD786446 HHZ786443:HHZ786446 HRV786443:HRV786446 IBR786443:IBR786446 ILN786443:ILN786446 IVJ786443:IVJ786446 JFF786443:JFF786446 JPB786443:JPB786446 JYX786443:JYX786446 KIT786443:KIT786446 KSP786443:KSP786446 LCL786443:LCL786446 LMH786443:LMH786446 LWD786443:LWD786446 MFZ786443:MFZ786446 MPV786443:MPV786446 MZR786443:MZR786446 NJN786443:NJN786446 NTJ786443:NTJ786446 ODF786443:ODF786446 ONB786443:ONB786446 OWX786443:OWX786446 PGT786443:PGT786446 PQP786443:PQP786446 QAL786443:QAL786446 QKH786443:QKH786446 QUD786443:QUD786446 RDZ786443:RDZ786446 RNV786443:RNV786446 RXR786443:RXR786446 SHN786443:SHN786446 SRJ786443:SRJ786446 TBF786443:TBF786446 TLB786443:TLB786446 TUX786443:TUX786446 UET786443:UET786446 UOP786443:UOP786446 UYL786443:UYL786446 VIH786443:VIH786446 VSD786443:VSD786446 WBZ786443:WBZ786446 WLV786443:WLV786446 WVR786443:WVR786446 JF851979:JF851982 TB851979:TB851982 ACX851979:ACX851982 AMT851979:AMT851982 AWP851979:AWP851982 BGL851979:BGL851982 BQH851979:BQH851982 CAD851979:CAD851982 CJZ851979:CJZ851982 CTV851979:CTV851982 DDR851979:DDR851982 DNN851979:DNN851982 DXJ851979:DXJ851982 EHF851979:EHF851982 ERB851979:ERB851982 FAX851979:FAX851982 FKT851979:FKT851982 FUP851979:FUP851982 GEL851979:GEL851982 GOH851979:GOH851982 GYD851979:GYD851982 HHZ851979:HHZ851982 HRV851979:HRV851982 IBR851979:IBR851982 ILN851979:ILN851982 IVJ851979:IVJ851982 JFF851979:JFF851982 JPB851979:JPB851982 JYX851979:JYX851982 KIT851979:KIT851982 KSP851979:KSP851982 LCL851979:LCL851982 LMH851979:LMH851982 LWD851979:LWD851982 MFZ851979:MFZ851982 MPV851979:MPV851982 MZR851979:MZR851982 NJN851979:NJN851982 NTJ851979:NTJ851982 ODF851979:ODF851982 ONB851979:ONB851982 OWX851979:OWX851982 PGT851979:PGT851982 PQP851979:PQP851982 QAL851979:QAL851982 QKH851979:QKH851982 QUD851979:QUD851982 RDZ851979:RDZ851982 RNV851979:RNV851982 RXR851979:RXR851982 SHN851979:SHN851982 SRJ851979:SRJ851982 TBF851979:TBF851982 TLB851979:TLB851982 TUX851979:TUX851982 UET851979:UET851982 UOP851979:UOP851982 UYL851979:UYL851982 VIH851979:VIH851982 VSD851979:VSD851982 WBZ851979:WBZ851982 WLV851979:WLV851982 WVR851979:WVR851982 JF917515:JF917518 TB917515:TB917518 ACX917515:ACX917518 AMT917515:AMT917518 AWP917515:AWP917518 BGL917515:BGL917518 BQH917515:BQH917518 CAD917515:CAD917518 CJZ917515:CJZ917518 CTV917515:CTV917518 DDR917515:DDR917518 DNN917515:DNN917518 DXJ917515:DXJ917518 EHF917515:EHF917518 ERB917515:ERB917518 FAX917515:FAX917518 FKT917515:FKT917518 FUP917515:FUP917518 GEL917515:GEL917518 GOH917515:GOH917518 GYD917515:GYD917518 HHZ917515:HHZ917518 HRV917515:HRV917518 IBR917515:IBR917518 ILN917515:ILN917518 IVJ917515:IVJ917518 JFF917515:JFF917518 JPB917515:JPB917518 JYX917515:JYX917518 KIT917515:KIT917518 KSP917515:KSP917518 LCL917515:LCL917518 LMH917515:LMH917518 LWD917515:LWD917518 MFZ917515:MFZ917518 MPV917515:MPV917518 MZR917515:MZR917518 NJN917515:NJN917518 NTJ917515:NTJ917518 ODF917515:ODF917518 ONB917515:ONB917518 OWX917515:OWX917518 PGT917515:PGT917518 PQP917515:PQP917518 QAL917515:QAL917518 QKH917515:QKH917518 QUD917515:QUD917518 RDZ917515:RDZ917518 RNV917515:RNV917518 RXR917515:RXR917518 SHN917515:SHN917518 SRJ917515:SRJ917518 TBF917515:TBF917518 TLB917515:TLB917518 TUX917515:TUX917518 UET917515:UET917518 UOP917515:UOP917518 UYL917515:UYL917518 VIH917515:VIH917518 VSD917515:VSD917518 WBZ917515:WBZ917518 WLV917515:WLV917518 WVR917515:WVR917518 JF983051:JF983054 TB983051:TB983054 ACX983051:ACX983054 AMT983051:AMT983054 AWP983051:AWP983054 BGL983051:BGL983054 BQH983051:BQH983054 CAD983051:CAD983054 CJZ983051:CJZ983054 CTV983051:CTV983054 DDR983051:DDR983054 DNN983051:DNN983054 DXJ983051:DXJ983054 EHF983051:EHF983054 ERB983051:ERB983054 FAX983051:FAX983054 FKT983051:FKT983054 FUP983051:FUP983054 GEL983051:GEL983054 GOH983051:GOH983054 GYD983051:GYD983054 HHZ983051:HHZ983054 HRV983051:HRV983054 IBR983051:IBR983054 ILN983051:ILN983054 IVJ983051:IVJ983054 JFF983051:JFF983054 JPB983051:JPB983054 JYX983051:JYX983054 KIT983051:KIT983054 KSP983051:KSP983054 LCL983051:LCL983054 LMH983051:LMH983054 LWD983051:LWD983054 MFZ983051:MFZ983054 MPV983051:MPV983054 MZR983051:MZR983054 NJN983051:NJN983054 NTJ983051:NTJ983054 ODF983051:ODF983054 ONB983051:ONB983054 OWX983051:OWX983054 PGT983051:PGT983054 PQP983051:PQP983054 QAL983051:QAL983054 QKH983051:QKH983054 QUD983051:QUD983054 RDZ983051:RDZ983054 RNV983051:RNV983054 RXR983051:RXR983054 SHN983051:SHN983054 SRJ983051:SRJ983054 TBF983051:TBF983054 TLB983051:TLB983054 TUX983051:TUX983054 UET983051:UET983054 UOP983051:UOP983054 UYL983051:UYL983054 VIH983051:VIH983054 VSD983051:VSD983054 WBZ983051:WBZ983054 WLV983051:WLV983054 WVR983051:WVR983054">
      <formula1>100</formula1>
    </dataValidation>
    <dataValidation type="textLength" operator="lessThanOrEqual" allowBlank="1" showErrorMessage="1" errorTitle="Contrainte de saisie" error="La taille d'un libellé de référentiel ne peut exéder 100 caractères" sqref="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JF65546 TB65546 ACX65546 AMT65546 AWP65546 BGL65546 BQH65546 CAD65546 CJZ65546 CTV65546 DDR65546 DNN65546 DXJ65546 EHF65546 ERB65546 FAX65546 FKT65546 FUP65546 GEL65546 GOH65546 GYD65546 HHZ65546 HRV65546 IBR65546 ILN65546 IVJ65546 JFF65546 JPB65546 JYX65546 KIT65546 KSP65546 LCL65546 LMH65546 LWD65546 MFZ65546 MPV65546 MZR65546 NJN65546 NTJ65546 ODF65546 ONB65546 OWX65546 PGT65546 PQP65546 QAL65546 QKH65546 QUD65546 RDZ65546 RNV65546 RXR65546 SHN65546 SRJ65546 TBF65546 TLB65546 TUX65546 UET65546 UOP65546 UYL65546 VIH65546 VSD65546 WBZ65546 WLV65546 WVR65546 JF131082 TB131082 ACX131082 AMT131082 AWP131082 BGL131082 BQH131082 CAD131082 CJZ131082 CTV131082 DDR131082 DNN131082 DXJ131082 EHF131082 ERB131082 FAX131082 FKT131082 FUP131082 GEL131082 GOH131082 GYD131082 HHZ131082 HRV131082 IBR131082 ILN131082 IVJ131082 JFF131082 JPB131082 JYX131082 KIT131082 KSP131082 LCL131082 LMH131082 LWD131082 MFZ131082 MPV131082 MZR131082 NJN131082 NTJ131082 ODF131082 ONB131082 OWX131082 PGT131082 PQP131082 QAL131082 QKH131082 QUD131082 RDZ131082 RNV131082 RXR131082 SHN131082 SRJ131082 TBF131082 TLB131082 TUX131082 UET131082 UOP131082 UYL131082 VIH131082 VSD131082 WBZ131082 WLV131082 WVR131082 JF196618 TB196618 ACX196618 AMT196618 AWP196618 BGL196618 BQH196618 CAD196618 CJZ196618 CTV196618 DDR196618 DNN196618 DXJ196618 EHF196618 ERB196618 FAX196618 FKT196618 FUP196618 GEL196618 GOH196618 GYD196618 HHZ196618 HRV196618 IBR196618 ILN196618 IVJ196618 JFF196618 JPB196618 JYX196618 KIT196618 KSP196618 LCL196618 LMH196618 LWD196618 MFZ196618 MPV196618 MZR196618 NJN196618 NTJ196618 ODF196618 ONB196618 OWX196618 PGT196618 PQP196618 QAL196618 QKH196618 QUD196618 RDZ196618 RNV196618 RXR196618 SHN196618 SRJ196618 TBF196618 TLB196618 TUX196618 UET196618 UOP196618 UYL196618 VIH196618 VSD196618 WBZ196618 WLV196618 WVR196618 JF262154 TB262154 ACX262154 AMT262154 AWP262154 BGL262154 BQH262154 CAD262154 CJZ262154 CTV262154 DDR262154 DNN262154 DXJ262154 EHF262154 ERB262154 FAX262154 FKT262154 FUP262154 GEL262154 GOH262154 GYD262154 HHZ262154 HRV262154 IBR262154 ILN262154 IVJ262154 JFF262154 JPB262154 JYX262154 KIT262154 KSP262154 LCL262154 LMH262154 LWD262154 MFZ262154 MPV262154 MZR262154 NJN262154 NTJ262154 ODF262154 ONB262154 OWX262154 PGT262154 PQP262154 QAL262154 QKH262154 QUD262154 RDZ262154 RNV262154 RXR262154 SHN262154 SRJ262154 TBF262154 TLB262154 TUX262154 UET262154 UOP262154 UYL262154 VIH262154 VSD262154 WBZ262154 WLV262154 WVR262154 JF327690 TB327690 ACX327690 AMT327690 AWP327690 BGL327690 BQH327690 CAD327690 CJZ327690 CTV327690 DDR327690 DNN327690 DXJ327690 EHF327690 ERB327690 FAX327690 FKT327690 FUP327690 GEL327690 GOH327690 GYD327690 HHZ327690 HRV327690 IBR327690 ILN327690 IVJ327690 JFF327690 JPB327690 JYX327690 KIT327690 KSP327690 LCL327690 LMH327690 LWD327690 MFZ327690 MPV327690 MZR327690 NJN327690 NTJ327690 ODF327690 ONB327690 OWX327690 PGT327690 PQP327690 QAL327690 QKH327690 QUD327690 RDZ327690 RNV327690 RXR327690 SHN327690 SRJ327690 TBF327690 TLB327690 TUX327690 UET327690 UOP327690 UYL327690 VIH327690 VSD327690 WBZ327690 WLV327690 WVR327690 JF393226 TB393226 ACX393226 AMT393226 AWP393226 BGL393226 BQH393226 CAD393226 CJZ393226 CTV393226 DDR393226 DNN393226 DXJ393226 EHF393226 ERB393226 FAX393226 FKT393226 FUP393226 GEL393226 GOH393226 GYD393226 HHZ393226 HRV393226 IBR393226 ILN393226 IVJ393226 JFF393226 JPB393226 JYX393226 KIT393226 KSP393226 LCL393226 LMH393226 LWD393226 MFZ393226 MPV393226 MZR393226 NJN393226 NTJ393226 ODF393226 ONB393226 OWX393226 PGT393226 PQP393226 QAL393226 QKH393226 QUD393226 RDZ393226 RNV393226 RXR393226 SHN393226 SRJ393226 TBF393226 TLB393226 TUX393226 UET393226 UOP393226 UYL393226 VIH393226 VSD393226 WBZ393226 WLV393226 WVR393226 JF458762 TB458762 ACX458762 AMT458762 AWP458762 BGL458762 BQH458762 CAD458762 CJZ458762 CTV458762 DDR458762 DNN458762 DXJ458762 EHF458762 ERB458762 FAX458762 FKT458762 FUP458762 GEL458762 GOH458762 GYD458762 HHZ458762 HRV458762 IBR458762 ILN458762 IVJ458762 JFF458762 JPB458762 JYX458762 KIT458762 KSP458762 LCL458762 LMH458762 LWD458762 MFZ458762 MPV458762 MZR458762 NJN458762 NTJ458762 ODF458762 ONB458762 OWX458762 PGT458762 PQP458762 QAL458762 QKH458762 QUD458762 RDZ458762 RNV458762 RXR458762 SHN458762 SRJ458762 TBF458762 TLB458762 TUX458762 UET458762 UOP458762 UYL458762 VIH458762 VSD458762 WBZ458762 WLV458762 WVR458762 JF524298 TB524298 ACX524298 AMT524298 AWP524298 BGL524298 BQH524298 CAD524298 CJZ524298 CTV524298 DDR524298 DNN524298 DXJ524298 EHF524298 ERB524298 FAX524298 FKT524298 FUP524298 GEL524298 GOH524298 GYD524298 HHZ524298 HRV524298 IBR524298 ILN524298 IVJ524298 JFF524298 JPB524298 JYX524298 KIT524298 KSP524298 LCL524298 LMH524298 LWD524298 MFZ524298 MPV524298 MZR524298 NJN524298 NTJ524298 ODF524298 ONB524298 OWX524298 PGT524298 PQP524298 QAL524298 QKH524298 QUD524298 RDZ524298 RNV524298 RXR524298 SHN524298 SRJ524298 TBF524298 TLB524298 TUX524298 UET524298 UOP524298 UYL524298 VIH524298 VSD524298 WBZ524298 WLV524298 WVR524298 JF589834 TB589834 ACX589834 AMT589834 AWP589834 BGL589834 BQH589834 CAD589834 CJZ589834 CTV589834 DDR589834 DNN589834 DXJ589834 EHF589834 ERB589834 FAX589834 FKT589834 FUP589834 GEL589834 GOH589834 GYD589834 HHZ589834 HRV589834 IBR589834 ILN589834 IVJ589834 JFF589834 JPB589834 JYX589834 KIT589834 KSP589834 LCL589834 LMH589834 LWD589834 MFZ589834 MPV589834 MZR589834 NJN589834 NTJ589834 ODF589834 ONB589834 OWX589834 PGT589834 PQP589834 QAL589834 QKH589834 QUD589834 RDZ589834 RNV589834 RXR589834 SHN589834 SRJ589834 TBF589834 TLB589834 TUX589834 UET589834 UOP589834 UYL589834 VIH589834 VSD589834 WBZ589834 WLV589834 WVR589834 JF655370 TB655370 ACX655370 AMT655370 AWP655370 BGL655370 BQH655370 CAD655370 CJZ655370 CTV655370 DDR655370 DNN655370 DXJ655370 EHF655370 ERB655370 FAX655370 FKT655370 FUP655370 GEL655370 GOH655370 GYD655370 HHZ655370 HRV655370 IBR655370 ILN655370 IVJ655370 JFF655370 JPB655370 JYX655370 KIT655370 KSP655370 LCL655370 LMH655370 LWD655370 MFZ655370 MPV655370 MZR655370 NJN655370 NTJ655370 ODF655370 ONB655370 OWX655370 PGT655370 PQP655370 QAL655370 QKH655370 QUD655370 RDZ655370 RNV655370 RXR655370 SHN655370 SRJ655370 TBF655370 TLB655370 TUX655370 UET655370 UOP655370 UYL655370 VIH655370 VSD655370 WBZ655370 WLV655370 WVR655370 JF720906 TB720906 ACX720906 AMT720906 AWP720906 BGL720906 BQH720906 CAD720906 CJZ720906 CTV720906 DDR720906 DNN720906 DXJ720906 EHF720906 ERB720906 FAX720906 FKT720906 FUP720906 GEL720906 GOH720906 GYD720906 HHZ720906 HRV720906 IBR720906 ILN720906 IVJ720906 JFF720906 JPB720906 JYX720906 KIT720906 KSP720906 LCL720906 LMH720906 LWD720906 MFZ720906 MPV720906 MZR720906 NJN720906 NTJ720906 ODF720906 ONB720906 OWX720906 PGT720906 PQP720906 QAL720906 QKH720906 QUD720906 RDZ720906 RNV720906 RXR720906 SHN720906 SRJ720906 TBF720906 TLB720906 TUX720906 UET720906 UOP720906 UYL720906 VIH720906 VSD720906 WBZ720906 WLV720906 WVR720906 JF786442 TB786442 ACX786442 AMT786442 AWP786442 BGL786442 BQH786442 CAD786442 CJZ786442 CTV786442 DDR786442 DNN786442 DXJ786442 EHF786442 ERB786442 FAX786442 FKT786442 FUP786442 GEL786442 GOH786442 GYD786442 HHZ786442 HRV786442 IBR786442 ILN786442 IVJ786442 JFF786442 JPB786442 JYX786442 KIT786442 KSP786442 LCL786442 LMH786442 LWD786442 MFZ786442 MPV786442 MZR786442 NJN786442 NTJ786442 ODF786442 ONB786442 OWX786442 PGT786442 PQP786442 QAL786442 QKH786442 QUD786442 RDZ786442 RNV786442 RXR786442 SHN786442 SRJ786442 TBF786442 TLB786442 TUX786442 UET786442 UOP786442 UYL786442 VIH786442 VSD786442 WBZ786442 WLV786442 WVR786442 JF851978 TB851978 ACX851978 AMT851978 AWP851978 BGL851978 BQH851978 CAD851978 CJZ851978 CTV851978 DDR851978 DNN851978 DXJ851978 EHF851978 ERB851978 FAX851978 FKT851978 FUP851978 GEL851978 GOH851978 GYD851978 HHZ851978 HRV851978 IBR851978 ILN851978 IVJ851978 JFF851978 JPB851978 JYX851978 KIT851978 KSP851978 LCL851978 LMH851978 LWD851978 MFZ851978 MPV851978 MZR851978 NJN851978 NTJ851978 ODF851978 ONB851978 OWX851978 PGT851978 PQP851978 QAL851978 QKH851978 QUD851978 RDZ851978 RNV851978 RXR851978 SHN851978 SRJ851978 TBF851978 TLB851978 TUX851978 UET851978 UOP851978 UYL851978 VIH851978 VSD851978 WBZ851978 WLV851978 WVR851978 JF917514 TB917514 ACX917514 AMT917514 AWP917514 BGL917514 BQH917514 CAD917514 CJZ917514 CTV917514 DDR917514 DNN917514 DXJ917514 EHF917514 ERB917514 FAX917514 FKT917514 FUP917514 GEL917514 GOH917514 GYD917514 HHZ917514 HRV917514 IBR917514 ILN917514 IVJ917514 JFF917514 JPB917514 JYX917514 KIT917514 KSP917514 LCL917514 LMH917514 LWD917514 MFZ917514 MPV917514 MZR917514 NJN917514 NTJ917514 ODF917514 ONB917514 OWX917514 PGT917514 PQP917514 QAL917514 QKH917514 QUD917514 RDZ917514 RNV917514 RXR917514 SHN917514 SRJ917514 TBF917514 TLB917514 TUX917514 UET917514 UOP917514 UYL917514 VIH917514 VSD917514 WBZ917514 WLV917514 WVR917514 JF983050 TB983050 ACX983050 AMT983050 AWP983050 BGL983050 BQH983050 CAD983050 CJZ983050 CTV983050 DDR983050 DNN983050 DXJ983050 EHF983050 ERB983050 FAX983050 FKT983050 FUP983050 GEL983050 GOH983050 GYD983050 HHZ983050 HRV983050 IBR983050 ILN983050 IVJ983050 JFF983050 JPB983050 JYX983050 KIT983050 KSP983050 LCL983050 LMH983050 LWD983050 MFZ983050 MPV983050 MZR983050 NJN983050 NTJ983050 ODF983050 ONB983050 OWX983050 PGT983050 PQP983050 QAL983050 QKH983050 QUD983050 RDZ983050 RNV983050 RXR983050 SHN983050 SRJ983050 TBF983050 TLB983050 TUX983050 UET983050 UOP983050 UYL983050 VIH983050 VSD983050 WBZ983050 WLV983050 WVR983050">
      <formula1>100</formula1>
    </dataValidation>
    <dataValidation type="list" showInputMessage="1" showErrorMessage="1" sqref="E65550 WVA983054 WLE983054 WBI983054 VRM983054 VHQ983054 UXU983054 UNY983054 UEC983054 TUG983054 TKK983054 TAO983054 SQS983054 SGW983054 RXA983054 RNE983054 RDI983054 QTM983054 QJQ983054 PZU983054 PPY983054 PGC983054 OWG983054 OMK983054 OCO983054 NSS983054 NIW983054 MZA983054 MPE983054 MFI983054 LVM983054 LLQ983054 LBU983054 KRY983054 KIC983054 JYG983054 JOK983054 JEO983054 IUS983054 IKW983054 IBA983054 HRE983054 HHI983054 GXM983054 GNQ983054 GDU983054 FTY983054 FKC983054 FAG983054 EQK983054 EGO983054 DWS983054 DMW983054 DDA983054 CTE983054 CJI983054 BZM983054 BPQ983054 BFU983054 AVY983054 AMC983054 ACG983054 SK983054 IO983054 E983054 WVA917518 WLE917518 WBI917518 VRM917518 VHQ917518 UXU917518 UNY917518 UEC917518 TUG917518 TKK917518 TAO917518 SQS917518 SGW917518 RXA917518 RNE917518 RDI917518 QTM917518 QJQ917518 PZU917518 PPY917518 PGC917518 OWG917518 OMK917518 OCO917518 NSS917518 NIW917518 MZA917518 MPE917518 MFI917518 LVM917518 LLQ917518 LBU917518 KRY917518 KIC917518 JYG917518 JOK917518 JEO917518 IUS917518 IKW917518 IBA917518 HRE917518 HHI917518 GXM917518 GNQ917518 GDU917518 FTY917518 FKC917518 FAG917518 EQK917518 EGO917518 DWS917518 DMW917518 DDA917518 CTE917518 CJI917518 BZM917518 BPQ917518 BFU917518 AVY917518 AMC917518 ACG917518 SK917518 IO917518 E917518 WVA851982 WLE851982 WBI851982 VRM851982 VHQ851982 UXU851982 UNY851982 UEC851982 TUG851982 TKK851982 TAO851982 SQS851982 SGW851982 RXA851982 RNE851982 RDI851982 QTM851982 QJQ851982 PZU851982 PPY851982 PGC851982 OWG851982 OMK851982 OCO851982 NSS851982 NIW851982 MZA851982 MPE851982 MFI851982 LVM851982 LLQ851982 LBU851982 KRY851982 KIC851982 JYG851982 JOK851982 JEO851982 IUS851982 IKW851982 IBA851982 HRE851982 HHI851982 GXM851982 GNQ851982 GDU851982 FTY851982 FKC851982 FAG851982 EQK851982 EGO851982 DWS851982 DMW851982 DDA851982 CTE851982 CJI851982 BZM851982 BPQ851982 BFU851982 AVY851982 AMC851982 ACG851982 SK851982 IO851982 E851982 WVA786446 WLE786446 WBI786446 VRM786446 VHQ786446 UXU786446 UNY786446 UEC786446 TUG786446 TKK786446 TAO786446 SQS786446 SGW786446 RXA786446 RNE786446 RDI786446 QTM786446 QJQ786446 PZU786446 PPY786446 PGC786446 OWG786446 OMK786446 OCO786446 NSS786446 NIW786446 MZA786446 MPE786446 MFI786446 LVM786446 LLQ786446 LBU786446 KRY786446 KIC786446 JYG786446 JOK786446 JEO786446 IUS786446 IKW786446 IBA786446 HRE786446 HHI786446 GXM786446 GNQ786446 GDU786446 FTY786446 FKC786446 FAG786446 EQK786446 EGO786446 DWS786446 DMW786446 DDA786446 CTE786446 CJI786446 BZM786446 BPQ786446 BFU786446 AVY786446 AMC786446 ACG786446 SK786446 IO786446 E786446 WVA720910 WLE720910 WBI720910 VRM720910 VHQ720910 UXU720910 UNY720910 UEC720910 TUG720910 TKK720910 TAO720910 SQS720910 SGW720910 RXA720910 RNE720910 RDI720910 QTM720910 QJQ720910 PZU720910 PPY720910 PGC720910 OWG720910 OMK720910 OCO720910 NSS720910 NIW720910 MZA720910 MPE720910 MFI720910 LVM720910 LLQ720910 LBU720910 KRY720910 KIC720910 JYG720910 JOK720910 JEO720910 IUS720910 IKW720910 IBA720910 HRE720910 HHI720910 GXM720910 GNQ720910 GDU720910 FTY720910 FKC720910 FAG720910 EQK720910 EGO720910 DWS720910 DMW720910 DDA720910 CTE720910 CJI720910 BZM720910 BPQ720910 BFU720910 AVY720910 AMC720910 ACG720910 SK720910 IO720910 E720910 WVA655374 WLE655374 WBI655374 VRM655374 VHQ655374 UXU655374 UNY655374 UEC655374 TUG655374 TKK655374 TAO655374 SQS655374 SGW655374 RXA655374 RNE655374 RDI655374 QTM655374 QJQ655374 PZU655374 PPY655374 PGC655374 OWG655374 OMK655374 OCO655374 NSS655374 NIW655374 MZA655374 MPE655374 MFI655374 LVM655374 LLQ655374 LBU655374 KRY655374 KIC655374 JYG655374 JOK655374 JEO655374 IUS655374 IKW655374 IBA655374 HRE655374 HHI655374 GXM655374 GNQ655374 GDU655374 FTY655374 FKC655374 FAG655374 EQK655374 EGO655374 DWS655374 DMW655374 DDA655374 CTE655374 CJI655374 BZM655374 BPQ655374 BFU655374 AVY655374 AMC655374 ACG655374 SK655374 IO655374 E655374 WVA589838 WLE589838 WBI589838 VRM589838 VHQ589838 UXU589838 UNY589838 UEC589838 TUG589838 TKK589838 TAO589838 SQS589838 SGW589838 RXA589838 RNE589838 RDI589838 QTM589838 QJQ589838 PZU589838 PPY589838 PGC589838 OWG589838 OMK589838 OCO589838 NSS589838 NIW589838 MZA589838 MPE589838 MFI589838 LVM589838 LLQ589838 LBU589838 KRY589838 KIC589838 JYG589838 JOK589838 JEO589838 IUS589838 IKW589838 IBA589838 HRE589838 HHI589838 GXM589838 GNQ589838 GDU589838 FTY589838 FKC589838 FAG589838 EQK589838 EGO589838 DWS589838 DMW589838 DDA589838 CTE589838 CJI589838 BZM589838 BPQ589838 BFU589838 AVY589838 AMC589838 ACG589838 SK589838 IO589838 E589838 WVA524302 WLE524302 WBI524302 VRM524302 VHQ524302 UXU524302 UNY524302 UEC524302 TUG524302 TKK524302 TAO524302 SQS524302 SGW524302 RXA524302 RNE524302 RDI524302 QTM524302 QJQ524302 PZU524302 PPY524302 PGC524302 OWG524302 OMK524302 OCO524302 NSS524302 NIW524302 MZA524302 MPE524302 MFI524302 LVM524302 LLQ524302 LBU524302 KRY524302 KIC524302 JYG524302 JOK524302 JEO524302 IUS524302 IKW524302 IBA524302 HRE524302 HHI524302 GXM524302 GNQ524302 GDU524302 FTY524302 FKC524302 FAG524302 EQK524302 EGO524302 DWS524302 DMW524302 DDA524302 CTE524302 CJI524302 BZM524302 BPQ524302 BFU524302 AVY524302 AMC524302 ACG524302 SK524302 IO524302 E524302 WVA458766 WLE458766 WBI458766 VRM458766 VHQ458766 UXU458766 UNY458766 UEC458766 TUG458766 TKK458766 TAO458766 SQS458766 SGW458766 RXA458766 RNE458766 RDI458766 QTM458766 QJQ458766 PZU458766 PPY458766 PGC458766 OWG458766 OMK458766 OCO458766 NSS458766 NIW458766 MZA458766 MPE458766 MFI458766 LVM458766 LLQ458766 LBU458766 KRY458766 KIC458766 JYG458766 JOK458766 JEO458766 IUS458766 IKW458766 IBA458766 HRE458766 HHI458766 GXM458766 GNQ458766 GDU458766 FTY458766 FKC458766 FAG458766 EQK458766 EGO458766 DWS458766 DMW458766 DDA458766 CTE458766 CJI458766 BZM458766 BPQ458766 BFU458766 AVY458766 AMC458766 ACG458766 SK458766 IO458766 E458766 WVA393230 WLE393230 WBI393230 VRM393230 VHQ393230 UXU393230 UNY393230 UEC393230 TUG393230 TKK393230 TAO393230 SQS393230 SGW393230 RXA393230 RNE393230 RDI393230 QTM393230 QJQ393230 PZU393230 PPY393230 PGC393230 OWG393230 OMK393230 OCO393230 NSS393230 NIW393230 MZA393230 MPE393230 MFI393230 LVM393230 LLQ393230 LBU393230 KRY393230 KIC393230 JYG393230 JOK393230 JEO393230 IUS393230 IKW393230 IBA393230 HRE393230 HHI393230 GXM393230 GNQ393230 GDU393230 FTY393230 FKC393230 FAG393230 EQK393230 EGO393230 DWS393230 DMW393230 DDA393230 CTE393230 CJI393230 BZM393230 BPQ393230 BFU393230 AVY393230 AMC393230 ACG393230 SK393230 IO393230 E393230 WVA327694 WLE327694 WBI327694 VRM327694 VHQ327694 UXU327694 UNY327694 UEC327694 TUG327694 TKK327694 TAO327694 SQS327694 SGW327694 RXA327694 RNE327694 RDI327694 QTM327694 QJQ327694 PZU327694 PPY327694 PGC327694 OWG327694 OMK327694 OCO327694 NSS327694 NIW327694 MZA327694 MPE327694 MFI327694 LVM327694 LLQ327694 LBU327694 KRY327694 KIC327694 JYG327694 JOK327694 JEO327694 IUS327694 IKW327694 IBA327694 HRE327694 HHI327694 GXM327694 GNQ327694 GDU327694 FTY327694 FKC327694 FAG327694 EQK327694 EGO327694 DWS327694 DMW327694 DDA327694 CTE327694 CJI327694 BZM327694 BPQ327694 BFU327694 AVY327694 AMC327694 ACG327694 SK327694 IO327694 E327694 WVA262158 WLE262158 WBI262158 VRM262158 VHQ262158 UXU262158 UNY262158 UEC262158 TUG262158 TKK262158 TAO262158 SQS262158 SGW262158 RXA262158 RNE262158 RDI262158 QTM262158 QJQ262158 PZU262158 PPY262158 PGC262158 OWG262158 OMK262158 OCO262158 NSS262158 NIW262158 MZA262158 MPE262158 MFI262158 LVM262158 LLQ262158 LBU262158 KRY262158 KIC262158 JYG262158 JOK262158 JEO262158 IUS262158 IKW262158 IBA262158 HRE262158 HHI262158 GXM262158 GNQ262158 GDU262158 FTY262158 FKC262158 FAG262158 EQK262158 EGO262158 DWS262158 DMW262158 DDA262158 CTE262158 CJI262158 BZM262158 BPQ262158 BFU262158 AVY262158 AMC262158 ACG262158 SK262158 IO262158 E262158 WVA196622 WLE196622 WBI196622 VRM196622 VHQ196622 UXU196622 UNY196622 UEC196622 TUG196622 TKK196622 TAO196622 SQS196622 SGW196622 RXA196622 RNE196622 RDI196622 QTM196622 QJQ196622 PZU196622 PPY196622 PGC196622 OWG196622 OMK196622 OCO196622 NSS196622 NIW196622 MZA196622 MPE196622 MFI196622 LVM196622 LLQ196622 LBU196622 KRY196622 KIC196622 JYG196622 JOK196622 JEO196622 IUS196622 IKW196622 IBA196622 HRE196622 HHI196622 GXM196622 GNQ196622 GDU196622 FTY196622 FKC196622 FAG196622 EQK196622 EGO196622 DWS196622 DMW196622 DDA196622 CTE196622 CJI196622 BZM196622 BPQ196622 BFU196622 AVY196622 AMC196622 ACG196622 SK196622 IO196622 E196622 WVA131086 WLE131086 WBI131086 VRM131086 VHQ131086 UXU131086 UNY131086 UEC131086 TUG131086 TKK131086 TAO131086 SQS131086 SGW131086 RXA131086 RNE131086 RDI131086 QTM131086 QJQ131086 PZU131086 PPY131086 PGC131086 OWG131086 OMK131086 OCO131086 NSS131086 NIW131086 MZA131086 MPE131086 MFI131086 LVM131086 LLQ131086 LBU131086 KRY131086 KIC131086 JYG131086 JOK131086 JEO131086 IUS131086 IKW131086 IBA131086 HRE131086 HHI131086 GXM131086 GNQ131086 GDU131086 FTY131086 FKC131086 FAG131086 EQK131086 EGO131086 DWS131086 DMW131086 DDA131086 CTE131086 CJI131086 BZM131086 BPQ131086 BFU131086 AVY131086 AMC131086 ACG131086 SK131086 IO131086 E131086 WVA65550 WLE65550 WBI65550 VRM65550 VHQ65550 UXU65550 UNY65550 UEC65550 TUG65550 TKK65550 TAO65550 SQS65550 SGW65550 RXA65550 RNE65550 RDI65550 QTM65550 QJQ65550 PZU65550 PPY65550 PGC65550 OWG65550 OMK65550 OCO65550 NSS65550 NIW65550 MZA65550 MPE65550 MFI65550 LVM65550 LLQ65550 LBU65550 KRY65550 KIC65550 JYG65550 JOK65550 JEO65550 IUS65550 IKW65550 IBA65550 HRE65550 HHI65550 GXM65550 GNQ65550 GDU65550 FTY65550 FKC65550 FAG65550 EQK65550 EGO65550 DWS65550 DMW65550 DDA65550 CTE65550 CJI65550 BZM65550 BPQ65550 BFU65550 AVY65550 AMC65550 ACG65550 SK65550 IO65550">
      <formula1>#REF!</formula1>
    </dataValidation>
    <dataValidation type="list" allowBlank="1" showInputMessage="1" showErrorMessage="1" sqref="H65564:I65564 IR65564:IS65564 SN65564:SO65564 ACJ65564:ACK65564 AMF65564:AMG65564 AWB65564:AWC65564 BFX65564:BFY65564 BPT65564:BPU65564 BZP65564:BZQ65564 CJL65564:CJM65564 CTH65564:CTI65564 DDD65564:DDE65564 DMZ65564:DNA65564 DWV65564:DWW65564 EGR65564:EGS65564 EQN65564:EQO65564 FAJ65564:FAK65564 FKF65564:FKG65564 FUB65564:FUC65564 GDX65564:GDY65564 GNT65564:GNU65564 GXP65564:GXQ65564 HHL65564:HHM65564 HRH65564:HRI65564 IBD65564:IBE65564 IKZ65564:ILA65564 IUV65564:IUW65564 JER65564:JES65564 JON65564:JOO65564 JYJ65564:JYK65564 KIF65564:KIG65564 KSB65564:KSC65564 LBX65564:LBY65564 LLT65564:LLU65564 LVP65564:LVQ65564 MFL65564:MFM65564 MPH65564:MPI65564 MZD65564:MZE65564 NIZ65564:NJA65564 NSV65564:NSW65564 OCR65564:OCS65564 OMN65564:OMO65564 OWJ65564:OWK65564 PGF65564:PGG65564 PQB65564:PQC65564 PZX65564:PZY65564 QJT65564:QJU65564 QTP65564:QTQ65564 RDL65564:RDM65564 RNH65564:RNI65564 RXD65564:RXE65564 SGZ65564:SHA65564 SQV65564:SQW65564 TAR65564:TAS65564 TKN65564:TKO65564 TUJ65564:TUK65564 UEF65564:UEG65564 UOB65564:UOC65564 UXX65564:UXY65564 VHT65564:VHU65564 VRP65564:VRQ65564 WBL65564:WBM65564 WLH65564:WLI65564 WVD65564:WVE65564 H131100:I131100 IR131100:IS131100 SN131100:SO131100 ACJ131100:ACK131100 AMF131100:AMG131100 AWB131100:AWC131100 BFX131100:BFY131100 BPT131100:BPU131100 BZP131100:BZQ131100 CJL131100:CJM131100 CTH131100:CTI131100 DDD131100:DDE131100 DMZ131100:DNA131100 DWV131100:DWW131100 EGR131100:EGS131100 EQN131100:EQO131100 FAJ131100:FAK131100 FKF131100:FKG131100 FUB131100:FUC131100 GDX131100:GDY131100 GNT131100:GNU131100 GXP131100:GXQ131100 HHL131100:HHM131100 HRH131100:HRI131100 IBD131100:IBE131100 IKZ131100:ILA131100 IUV131100:IUW131100 JER131100:JES131100 JON131100:JOO131100 JYJ131100:JYK131100 KIF131100:KIG131100 KSB131100:KSC131100 LBX131100:LBY131100 LLT131100:LLU131100 LVP131100:LVQ131100 MFL131100:MFM131100 MPH131100:MPI131100 MZD131100:MZE131100 NIZ131100:NJA131100 NSV131100:NSW131100 OCR131100:OCS131100 OMN131100:OMO131100 OWJ131100:OWK131100 PGF131100:PGG131100 PQB131100:PQC131100 PZX131100:PZY131100 QJT131100:QJU131100 QTP131100:QTQ131100 RDL131100:RDM131100 RNH131100:RNI131100 RXD131100:RXE131100 SGZ131100:SHA131100 SQV131100:SQW131100 TAR131100:TAS131100 TKN131100:TKO131100 TUJ131100:TUK131100 UEF131100:UEG131100 UOB131100:UOC131100 UXX131100:UXY131100 VHT131100:VHU131100 VRP131100:VRQ131100 WBL131100:WBM131100 WLH131100:WLI131100 WVD131100:WVE131100 H196636:I196636 IR196636:IS196636 SN196636:SO196636 ACJ196636:ACK196636 AMF196636:AMG196636 AWB196636:AWC196636 BFX196636:BFY196636 BPT196636:BPU196636 BZP196636:BZQ196636 CJL196636:CJM196636 CTH196636:CTI196636 DDD196636:DDE196636 DMZ196636:DNA196636 DWV196636:DWW196636 EGR196636:EGS196636 EQN196636:EQO196636 FAJ196636:FAK196636 FKF196636:FKG196636 FUB196636:FUC196636 GDX196636:GDY196636 GNT196636:GNU196636 GXP196636:GXQ196636 HHL196636:HHM196636 HRH196636:HRI196636 IBD196636:IBE196636 IKZ196636:ILA196636 IUV196636:IUW196636 JER196636:JES196636 JON196636:JOO196636 JYJ196636:JYK196636 KIF196636:KIG196636 KSB196636:KSC196636 LBX196636:LBY196636 LLT196636:LLU196636 LVP196636:LVQ196636 MFL196636:MFM196636 MPH196636:MPI196636 MZD196636:MZE196636 NIZ196636:NJA196636 NSV196636:NSW196636 OCR196636:OCS196636 OMN196636:OMO196636 OWJ196636:OWK196636 PGF196636:PGG196636 PQB196636:PQC196636 PZX196636:PZY196636 QJT196636:QJU196636 QTP196636:QTQ196636 RDL196636:RDM196636 RNH196636:RNI196636 RXD196636:RXE196636 SGZ196636:SHA196636 SQV196636:SQW196636 TAR196636:TAS196636 TKN196636:TKO196636 TUJ196636:TUK196636 UEF196636:UEG196636 UOB196636:UOC196636 UXX196636:UXY196636 VHT196636:VHU196636 VRP196636:VRQ196636 WBL196636:WBM196636 WLH196636:WLI196636 WVD196636:WVE196636 H262172:I262172 IR262172:IS262172 SN262172:SO262172 ACJ262172:ACK262172 AMF262172:AMG262172 AWB262172:AWC262172 BFX262172:BFY262172 BPT262172:BPU262172 BZP262172:BZQ262172 CJL262172:CJM262172 CTH262172:CTI262172 DDD262172:DDE262172 DMZ262172:DNA262172 DWV262172:DWW262172 EGR262172:EGS262172 EQN262172:EQO262172 FAJ262172:FAK262172 FKF262172:FKG262172 FUB262172:FUC262172 GDX262172:GDY262172 GNT262172:GNU262172 GXP262172:GXQ262172 HHL262172:HHM262172 HRH262172:HRI262172 IBD262172:IBE262172 IKZ262172:ILA262172 IUV262172:IUW262172 JER262172:JES262172 JON262172:JOO262172 JYJ262172:JYK262172 KIF262172:KIG262172 KSB262172:KSC262172 LBX262172:LBY262172 LLT262172:LLU262172 LVP262172:LVQ262172 MFL262172:MFM262172 MPH262172:MPI262172 MZD262172:MZE262172 NIZ262172:NJA262172 NSV262172:NSW262172 OCR262172:OCS262172 OMN262172:OMO262172 OWJ262172:OWK262172 PGF262172:PGG262172 PQB262172:PQC262172 PZX262172:PZY262172 QJT262172:QJU262172 QTP262172:QTQ262172 RDL262172:RDM262172 RNH262172:RNI262172 RXD262172:RXE262172 SGZ262172:SHA262172 SQV262172:SQW262172 TAR262172:TAS262172 TKN262172:TKO262172 TUJ262172:TUK262172 UEF262172:UEG262172 UOB262172:UOC262172 UXX262172:UXY262172 VHT262172:VHU262172 VRP262172:VRQ262172 WBL262172:WBM262172 WLH262172:WLI262172 WVD262172:WVE262172 H327708:I327708 IR327708:IS327708 SN327708:SO327708 ACJ327708:ACK327708 AMF327708:AMG327708 AWB327708:AWC327708 BFX327708:BFY327708 BPT327708:BPU327708 BZP327708:BZQ327708 CJL327708:CJM327708 CTH327708:CTI327708 DDD327708:DDE327708 DMZ327708:DNA327708 DWV327708:DWW327708 EGR327708:EGS327708 EQN327708:EQO327708 FAJ327708:FAK327708 FKF327708:FKG327708 FUB327708:FUC327708 GDX327708:GDY327708 GNT327708:GNU327708 GXP327708:GXQ327708 HHL327708:HHM327708 HRH327708:HRI327708 IBD327708:IBE327708 IKZ327708:ILA327708 IUV327708:IUW327708 JER327708:JES327708 JON327708:JOO327708 JYJ327708:JYK327708 KIF327708:KIG327708 KSB327708:KSC327708 LBX327708:LBY327708 LLT327708:LLU327708 LVP327708:LVQ327708 MFL327708:MFM327708 MPH327708:MPI327708 MZD327708:MZE327708 NIZ327708:NJA327708 NSV327708:NSW327708 OCR327708:OCS327708 OMN327708:OMO327708 OWJ327708:OWK327708 PGF327708:PGG327708 PQB327708:PQC327708 PZX327708:PZY327708 QJT327708:QJU327708 QTP327708:QTQ327708 RDL327708:RDM327708 RNH327708:RNI327708 RXD327708:RXE327708 SGZ327708:SHA327708 SQV327708:SQW327708 TAR327708:TAS327708 TKN327708:TKO327708 TUJ327708:TUK327708 UEF327708:UEG327708 UOB327708:UOC327708 UXX327708:UXY327708 VHT327708:VHU327708 VRP327708:VRQ327708 WBL327708:WBM327708 WLH327708:WLI327708 WVD327708:WVE327708 H393244:I393244 IR393244:IS393244 SN393244:SO393244 ACJ393244:ACK393244 AMF393244:AMG393244 AWB393244:AWC393244 BFX393244:BFY393244 BPT393244:BPU393244 BZP393244:BZQ393244 CJL393244:CJM393244 CTH393244:CTI393244 DDD393244:DDE393244 DMZ393244:DNA393244 DWV393244:DWW393244 EGR393244:EGS393244 EQN393244:EQO393244 FAJ393244:FAK393244 FKF393244:FKG393244 FUB393244:FUC393244 GDX393244:GDY393244 GNT393244:GNU393244 GXP393244:GXQ393244 HHL393244:HHM393244 HRH393244:HRI393244 IBD393244:IBE393244 IKZ393244:ILA393244 IUV393244:IUW393244 JER393244:JES393244 JON393244:JOO393244 JYJ393244:JYK393244 KIF393244:KIG393244 KSB393244:KSC393244 LBX393244:LBY393244 LLT393244:LLU393244 LVP393244:LVQ393244 MFL393244:MFM393244 MPH393244:MPI393244 MZD393244:MZE393244 NIZ393244:NJA393244 NSV393244:NSW393244 OCR393244:OCS393244 OMN393244:OMO393244 OWJ393244:OWK393244 PGF393244:PGG393244 PQB393244:PQC393244 PZX393244:PZY393244 QJT393244:QJU393244 QTP393244:QTQ393244 RDL393244:RDM393244 RNH393244:RNI393244 RXD393244:RXE393244 SGZ393244:SHA393244 SQV393244:SQW393244 TAR393244:TAS393244 TKN393244:TKO393244 TUJ393244:TUK393244 UEF393244:UEG393244 UOB393244:UOC393244 UXX393244:UXY393244 VHT393244:VHU393244 VRP393244:VRQ393244 WBL393244:WBM393244 WLH393244:WLI393244 WVD393244:WVE393244 H458780:I458780 IR458780:IS458780 SN458780:SO458780 ACJ458780:ACK458780 AMF458780:AMG458780 AWB458780:AWC458780 BFX458780:BFY458780 BPT458780:BPU458780 BZP458780:BZQ458780 CJL458780:CJM458780 CTH458780:CTI458780 DDD458780:DDE458780 DMZ458780:DNA458780 DWV458780:DWW458780 EGR458780:EGS458780 EQN458780:EQO458780 FAJ458780:FAK458780 FKF458780:FKG458780 FUB458780:FUC458780 GDX458780:GDY458780 GNT458780:GNU458780 GXP458780:GXQ458780 HHL458780:HHM458780 HRH458780:HRI458780 IBD458780:IBE458780 IKZ458780:ILA458780 IUV458780:IUW458780 JER458780:JES458780 JON458780:JOO458780 JYJ458780:JYK458780 KIF458780:KIG458780 KSB458780:KSC458780 LBX458780:LBY458780 LLT458780:LLU458780 LVP458780:LVQ458780 MFL458780:MFM458780 MPH458780:MPI458780 MZD458780:MZE458780 NIZ458780:NJA458780 NSV458780:NSW458780 OCR458780:OCS458780 OMN458780:OMO458780 OWJ458780:OWK458780 PGF458780:PGG458780 PQB458780:PQC458780 PZX458780:PZY458780 QJT458780:QJU458780 QTP458780:QTQ458780 RDL458780:RDM458780 RNH458780:RNI458780 RXD458780:RXE458780 SGZ458780:SHA458780 SQV458780:SQW458780 TAR458780:TAS458780 TKN458780:TKO458780 TUJ458780:TUK458780 UEF458780:UEG458780 UOB458780:UOC458780 UXX458780:UXY458780 VHT458780:VHU458780 VRP458780:VRQ458780 WBL458780:WBM458780 WLH458780:WLI458780 WVD458780:WVE458780 H524316:I524316 IR524316:IS524316 SN524316:SO524316 ACJ524316:ACK524316 AMF524316:AMG524316 AWB524316:AWC524316 BFX524316:BFY524316 BPT524316:BPU524316 BZP524316:BZQ524316 CJL524316:CJM524316 CTH524316:CTI524316 DDD524316:DDE524316 DMZ524316:DNA524316 DWV524316:DWW524316 EGR524316:EGS524316 EQN524316:EQO524316 FAJ524316:FAK524316 FKF524316:FKG524316 FUB524316:FUC524316 GDX524316:GDY524316 GNT524316:GNU524316 GXP524316:GXQ524316 HHL524316:HHM524316 HRH524316:HRI524316 IBD524316:IBE524316 IKZ524316:ILA524316 IUV524316:IUW524316 JER524316:JES524316 JON524316:JOO524316 JYJ524316:JYK524316 KIF524316:KIG524316 KSB524316:KSC524316 LBX524316:LBY524316 LLT524316:LLU524316 LVP524316:LVQ524316 MFL524316:MFM524316 MPH524316:MPI524316 MZD524316:MZE524316 NIZ524316:NJA524316 NSV524316:NSW524316 OCR524316:OCS524316 OMN524316:OMO524316 OWJ524316:OWK524316 PGF524316:PGG524316 PQB524316:PQC524316 PZX524316:PZY524316 QJT524316:QJU524316 QTP524316:QTQ524316 RDL524316:RDM524316 RNH524316:RNI524316 RXD524316:RXE524316 SGZ524316:SHA524316 SQV524316:SQW524316 TAR524316:TAS524316 TKN524316:TKO524316 TUJ524316:TUK524316 UEF524316:UEG524316 UOB524316:UOC524316 UXX524316:UXY524316 VHT524316:VHU524316 VRP524316:VRQ524316 WBL524316:WBM524316 WLH524316:WLI524316 WVD524316:WVE524316 H589852:I589852 IR589852:IS589852 SN589852:SO589852 ACJ589852:ACK589852 AMF589852:AMG589852 AWB589852:AWC589852 BFX589852:BFY589852 BPT589852:BPU589852 BZP589852:BZQ589852 CJL589852:CJM589852 CTH589852:CTI589852 DDD589852:DDE589852 DMZ589852:DNA589852 DWV589852:DWW589852 EGR589852:EGS589852 EQN589852:EQO589852 FAJ589852:FAK589852 FKF589852:FKG589852 FUB589852:FUC589852 GDX589852:GDY589852 GNT589852:GNU589852 GXP589852:GXQ589852 HHL589852:HHM589852 HRH589852:HRI589852 IBD589852:IBE589852 IKZ589852:ILA589852 IUV589852:IUW589852 JER589852:JES589852 JON589852:JOO589852 JYJ589852:JYK589852 KIF589852:KIG589852 KSB589852:KSC589852 LBX589852:LBY589852 LLT589852:LLU589852 LVP589852:LVQ589852 MFL589852:MFM589852 MPH589852:MPI589852 MZD589852:MZE589852 NIZ589852:NJA589852 NSV589852:NSW589852 OCR589852:OCS589852 OMN589852:OMO589852 OWJ589852:OWK589852 PGF589852:PGG589852 PQB589852:PQC589852 PZX589852:PZY589852 QJT589852:QJU589852 QTP589852:QTQ589852 RDL589852:RDM589852 RNH589852:RNI589852 RXD589852:RXE589852 SGZ589852:SHA589852 SQV589852:SQW589852 TAR589852:TAS589852 TKN589852:TKO589852 TUJ589852:TUK589852 UEF589852:UEG589852 UOB589852:UOC589852 UXX589852:UXY589852 VHT589852:VHU589852 VRP589852:VRQ589852 WBL589852:WBM589852 WLH589852:WLI589852 WVD589852:WVE589852 H655388:I655388 IR655388:IS655388 SN655388:SO655388 ACJ655388:ACK655388 AMF655388:AMG655388 AWB655388:AWC655388 BFX655388:BFY655388 BPT655388:BPU655388 BZP655388:BZQ655388 CJL655388:CJM655388 CTH655388:CTI655388 DDD655388:DDE655388 DMZ655388:DNA655388 DWV655388:DWW655388 EGR655388:EGS655388 EQN655388:EQO655388 FAJ655388:FAK655388 FKF655388:FKG655388 FUB655388:FUC655388 GDX655388:GDY655388 GNT655388:GNU655388 GXP655388:GXQ655388 HHL655388:HHM655388 HRH655388:HRI655388 IBD655388:IBE655388 IKZ655388:ILA655388 IUV655388:IUW655388 JER655388:JES655388 JON655388:JOO655388 JYJ655388:JYK655388 KIF655388:KIG655388 KSB655388:KSC655388 LBX655388:LBY655388 LLT655388:LLU655388 LVP655388:LVQ655388 MFL655388:MFM655388 MPH655388:MPI655388 MZD655388:MZE655388 NIZ655388:NJA655388 NSV655388:NSW655388 OCR655388:OCS655388 OMN655388:OMO655388 OWJ655388:OWK655388 PGF655388:PGG655388 PQB655388:PQC655388 PZX655388:PZY655388 QJT655388:QJU655388 QTP655388:QTQ655388 RDL655388:RDM655388 RNH655388:RNI655388 RXD655388:RXE655388 SGZ655388:SHA655388 SQV655388:SQW655388 TAR655388:TAS655388 TKN655388:TKO655388 TUJ655388:TUK655388 UEF655388:UEG655388 UOB655388:UOC655388 UXX655388:UXY655388 VHT655388:VHU655388 VRP655388:VRQ655388 WBL655388:WBM655388 WLH655388:WLI655388 WVD655388:WVE655388 H720924:I720924 IR720924:IS720924 SN720924:SO720924 ACJ720924:ACK720924 AMF720924:AMG720924 AWB720924:AWC720924 BFX720924:BFY720924 BPT720924:BPU720924 BZP720924:BZQ720924 CJL720924:CJM720924 CTH720924:CTI720924 DDD720924:DDE720924 DMZ720924:DNA720924 DWV720924:DWW720924 EGR720924:EGS720924 EQN720924:EQO720924 FAJ720924:FAK720924 FKF720924:FKG720924 FUB720924:FUC720924 GDX720924:GDY720924 GNT720924:GNU720924 GXP720924:GXQ720924 HHL720924:HHM720924 HRH720924:HRI720924 IBD720924:IBE720924 IKZ720924:ILA720924 IUV720924:IUW720924 JER720924:JES720924 JON720924:JOO720924 JYJ720924:JYK720924 KIF720924:KIG720924 KSB720924:KSC720924 LBX720924:LBY720924 LLT720924:LLU720924 LVP720924:LVQ720924 MFL720924:MFM720924 MPH720924:MPI720924 MZD720924:MZE720924 NIZ720924:NJA720924 NSV720924:NSW720924 OCR720924:OCS720924 OMN720924:OMO720924 OWJ720924:OWK720924 PGF720924:PGG720924 PQB720924:PQC720924 PZX720924:PZY720924 QJT720924:QJU720924 QTP720924:QTQ720924 RDL720924:RDM720924 RNH720924:RNI720924 RXD720924:RXE720924 SGZ720924:SHA720924 SQV720924:SQW720924 TAR720924:TAS720924 TKN720924:TKO720924 TUJ720924:TUK720924 UEF720924:UEG720924 UOB720924:UOC720924 UXX720924:UXY720924 VHT720924:VHU720924 VRP720924:VRQ720924 WBL720924:WBM720924 WLH720924:WLI720924 WVD720924:WVE720924 H786460:I786460 IR786460:IS786460 SN786460:SO786460 ACJ786460:ACK786460 AMF786460:AMG786460 AWB786460:AWC786460 BFX786460:BFY786460 BPT786460:BPU786460 BZP786460:BZQ786460 CJL786460:CJM786460 CTH786460:CTI786460 DDD786460:DDE786460 DMZ786460:DNA786460 DWV786460:DWW786460 EGR786460:EGS786460 EQN786460:EQO786460 FAJ786460:FAK786460 FKF786460:FKG786460 FUB786460:FUC786460 GDX786460:GDY786460 GNT786460:GNU786460 GXP786460:GXQ786460 HHL786460:HHM786460 HRH786460:HRI786460 IBD786460:IBE786460 IKZ786460:ILA786460 IUV786460:IUW786460 JER786460:JES786460 JON786460:JOO786460 JYJ786460:JYK786460 KIF786460:KIG786460 KSB786460:KSC786460 LBX786460:LBY786460 LLT786460:LLU786460 LVP786460:LVQ786460 MFL786460:MFM786460 MPH786460:MPI786460 MZD786460:MZE786460 NIZ786460:NJA786460 NSV786460:NSW786460 OCR786460:OCS786460 OMN786460:OMO786460 OWJ786460:OWK786460 PGF786460:PGG786460 PQB786460:PQC786460 PZX786460:PZY786460 QJT786460:QJU786460 QTP786460:QTQ786460 RDL786460:RDM786460 RNH786460:RNI786460 RXD786460:RXE786460 SGZ786460:SHA786460 SQV786460:SQW786460 TAR786460:TAS786460 TKN786460:TKO786460 TUJ786460:TUK786460 UEF786460:UEG786460 UOB786460:UOC786460 UXX786460:UXY786460 VHT786460:VHU786460 VRP786460:VRQ786460 WBL786460:WBM786460 WLH786460:WLI786460 WVD786460:WVE786460 H851996:I851996 IR851996:IS851996 SN851996:SO851996 ACJ851996:ACK851996 AMF851996:AMG851996 AWB851996:AWC851996 BFX851996:BFY851996 BPT851996:BPU851996 BZP851996:BZQ851996 CJL851996:CJM851996 CTH851996:CTI851996 DDD851996:DDE851996 DMZ851996:DNA851996 DWV851996:DWW851996 EGR851996:EGS851996 EQN851996:EQO851996 FAJ851996:FAK851996 FKF851996:FKG851996 FUB851996:FUC851996 GDX851996:GDY851996 GNT851996:GNU851996 GXP851996:GXQ851996 HHL851996:HHM851996 HRH851996:HRI851996 IBD851996:IBE851996 IKZ851996:ILA851996 IUV851996:IUW851996 JER851996:JES851996 JON851996:JOO851996 JYJ851996:JYK851996 KIF851996:KIG851996 KSB851996:KSC851996 LBX851996:LBY851996 LLT851996:LLU851996 LVP851996:LVQ851996 MFL851996:MFM851996 MPH851996:MPI851996 MZD851996:MZE851996 NIZ851996:NJA851996 NSV851996:NSW851996 OCR851996:OCS851996 OMN851996:OMO851996 OWJ851996:OWK851996 PGF851996:PGG851996 PQB851996:PQC851996 PZX851996:PZY851996 QJT851996:QJU851996 QTP851996:QTQ851996 RDL851996:RDM851996 RNH851996:RNI851996 RXD851996:RXE851996 SGZ851996:SHA851996 SQV851996:SQW851996 TAR851996:TAS851996 TKN851996:TKO851996 TUJ851996:TUK851996 UEF851996:UEG851996 UOB851996:UOC851996 UXX851996:UXY851996 VHT851996:VHU851996 VRP851996:VRQ851996 WBL851996:WBM851996 WLH851996:WLI851996 WVD851996:WVE851996 H917532:I917532 IR917532:IS917532 SN917532:SO917532 ACJ917532:ACK917532 AMF917532:AMG917532 AWB917532:AWC917532 BFX917532:BFY917532 BPT917532:BPU917532 BZP917532:BZQ917532 CJL917532:CJM917532 CTH917532:CTI917532 DDD917532:DDE917532 DMZ917532:DNA917532 DWV917532:DWW917532 EGR917532:EGS917532 EQN917532:EQO917532 FAJ917532:FAK917532 FKF917532:FKG917532 FUB917532:FUC917532 GDX917532:GDY917532 GNT917532:GNU917532 GXP917532:GXQ917532 HHL917532:HHM917532 HRH917532:HRI917532 IBD917532:IBE917532 IKZ917532:ILA917532 IUV917532:IUW917532 JER917532:JES917532 JON917532:JOO917532 JYJ917532:JYK917532 KIF917532:KIG917532 KSB917532:KSC917532 LBX917532:LBY917532 LLT917532:LLU917532 LVP917532:LVQ917532 MFL917532:MFM917532 MPH917532:MPI917532 MZD917532:MZE917532 NIZ917532:NJA917532 NSV917532:NSW917532 OCR917532:OCS917532 OMN917532:OMO917532 OWJ917532:OWK917532 PGF917532:PGG917532 PQB917532:PQC917532 PZX917532:PZY917532 QJT917532:QJU917532 QTP917532:QTQ917532 RDL917532:RDM917532 RNH917532:RNI917532 RXD917532:RXE917532 SGZ917532:SHA917532 SQV917532:SQW917532 TAR917532:TAS917532 TKN917532:TKO917532 TUJ917532:TUK917532 UEF917532:UEG917532 UOB917532:UOC917532 UXX917532:UXY917532 VHT917532:VHU917532 VRP917532:VRQ917532 WBL917532:WBM917532 WLH917532:WLI917532 WVD917532:WVE917532 H983068:I983068 IR983068:IS983068 SN983068:SO983068 ACJ983068:ACK983068 AMF983068:AMG983068 AWB983068:AWC983068 BFX983068:BFY983068 BPT983068:BPU983068 BZP983068:BZQ983068 CJL983068:CJM983068 CTH983068:CTI983068 DDD983068:DDE983068 DMZ983068:DNA983068 DWV983068:DWW983068 EGR983068:EGS983068 EQN983068:EQO983068 FAJ983068:FAK983068 FKF983068:FKG983068 FUB983068:FUC983068 GDX983068:GDY983068 GNT983068:GNU983068 GXP983068:GXQ983068 HHL983068:HHM983068 HRH983068:HRI983068 IBD983068:IBE983068 IKZ983068:ILA983068 IUV983068:IUW983068 JER983068:JES983068 JON983068:JOO983068 JYJ983068:JYK983068 KIF983068:KIG983068 KSB983068:KSC983068 LBX983068:LBY983068 LLT983068:LLU983068 LVP983068:LVQ983068 MFL983068:MFM983068 MPH983068:MPI983068 MZD983068:MZE983068 NIZ983068:NJA983068 NSV983068:NSW983068 OCR983068:OCS983068 OMN983068:OMO983068 OWJ983068:OWK983068 PGF983068:PGG983068 PQB983068:PQC983068 PZX983068:PZY983068 QJT983068:QJU983068 QTP983068:QTQ983068 RDL983068:RDM983068 RNH983068:RNI983068 RXD983068:RXE983068 SGZ983068:SHA983068 SQV983068:SQW983068 TAR983068:TAS983068 TKN983068:TKO983068 TUJ983068:TUK983068 UEF983068:UEG983068 UOB983068:UOC983068 UXX983068:UXY983068 VHT983068:VHU983068 VRP983068:VRQ983068 WBL983068:WBM983068 WLH983068:WLI983068 WVD983068:WVE983068">
      <formula1>"Présence dans le dossier du contrat de mise à disposition,Absence dans le dossier du contrat de mise à disposition"</formula1>
    </dataValidation>
    <dataValidation type="list" allowBlank="1" showInputMessage="1" showErrorMessage="1" sqref="E51:E56 E61:E67">
      <formula1>$K$60:$K$62</formula1>
    </dataValidation>
    <dataValidation type="list" allowBlank="1" showInputMessage="1" showErrorMessage="1" sqref="D13:D18 D21:D26">
      <formula1>$K$10:$K$13</formula1>
    </dataValidation>
    <dataValidation type="list" allowBlank="1" showInputMessage="1" showErrorMessage="1" sqref="F28:H28">
      <formula1>$K$20:$K$24</formula1>
    </dataValidation>
  </dataValidations>
  <pageMargins left="0.19685039370078741" right="0.19685039370078741" top="0.19685039370078741" bottom="0.19685039370078741" header="0.31496062992125984" footer="0.31496062992125984"/>
  <pageSetup paperSize="9" scale="89" fitToHeight="0" orientation="portrait" r:id="rId1"/>
  <rowBreaks count="1" manualBreakCount="1">
    <brk id="44"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#REF!</xm:f>
          </x14:formula1>
          <xm:sqref>WVG983101:WVH983101 IU65597:IV65597 SQ65597:SR65597 ACM65597:ACN65597 AMI65597:AMJ65597 AWE65597:AWF65597 BGA65597:BGB65597 BPW65597:BPX65597 BZS65597:BZT65597 CJO65597:CJP65597 CTK65597:CTL65597 DDG65597:DDH65597 DNC65597:DND65597 DWY65597:DWZ65597 EGU65597:EGV65597 EQQ65597:EQR65597 FAM65597:FAN65597 FKI65597:FKJ65597 FUE65597:FUF65597 GEA65597:GEB65597 GNW65597:GNX65597 GXS65597:GXT65597 HHO65597:HHP65597 HRK65597:HRL65597 IBG65597:IBH65597 ILC65597:ILD65597 IUY65597:IUZ65597 JEU65597:JEV65597 JOQ65597:JOR65597 JYM65597:JYN65597 KII65597:KIJ65597 KSE65597:KSF65597 LCA65597:LCB65597 LLW65597:LLX65597 LVS65597:LVT65597 MFO65597:MFP65597 MPK65597:MPL65597 MZG65597:MZH65597 NJC65597:NJD65597 NSY65597:NSZ65597 OCU65597:OCV65597 OMQ65597:OMR65597 OWM65597:OWN65597 PGI65597:PGJ65597 PQE65597:PQF65597 QAA65597:QAB65597 QJW65597:QJX65597 QTS65597:QTT65597 RDO65597:RDP65597 RNK65597:RNL65597 RXG65597:RXH65597 SHC65597:SHD65597 SQY65597:SQZ65597 TAU65597:TAV65597 TKQ65597:TKR65597 TUM65597:TUN65597 UEI65597:UEJ65597 UOE65597:UOF65597 UYA65597:UYB65597 VHW65597:VHX65597 VRS65597:VRT65597 WBO65597:WBP65597 WLK65597:WLL65597 WVG65597:WVH65597 IU131133:IV131133 SQ131133:SR131133 ACM131133:ACN131133 AMI131133:AMJ131133 AWE131133:AWF131133 BGA131133:BGB131133 BPW131133:BPX131133 BZS131133:BZT131133 CJO131133:CJP131133 CTK131133:CTL131133 DDG131133:DDH131133 DNC131133:DND131133 DWY131133:DWZ131133 EGU131133:EGV131133 EQQ131133:EQR131133 FAM131133:FAN131133 FKI131133:FKJ131133 FUE131133:FUF131133 GEA131133:GEB131133 GNW131133:GNX131133 GXS131133:GXT131133 HHO131133:HHP131133 HRK131133:HRL131133 IBG131133:IBH131133 ILC131133:ILD131133 IUY131133:IUZ131133 JEU131133:JEV131133 JOQ131133:JOR131133 JYM131133:JYN131133 KII131133:KIJ131133 KSE131133:KSF131133 LCA131133:LCB131133 LLW131133:LLX131133 LVS131133:LVT131133 MFO131133:MFP131133 MPK131133:MPL131133 MZG131133:MZH131133 NJC131133:NJD131133 NSY131133:NSZ131133 OCU131133:OCV131133 OMQ131133:OMR131133 OWM131133:OWN131133 PGI131133:PGJ131133 PQE131133:PQF131133 QAA131133:QAB131133 QJW131133:QJX131133 QTS131133:QTT131133 RDO131133:RDP131133 RNK131133:RNL131133 RXG131133:RXH131133 SHC131133:SHD131133 SQY131133:SQZ131133 TAU131133:TAV131133 TKQ131133:TKR131133 TUM131133:TUN131133 UEI131133:UEJ131133 UOE131133:UOF131133 UYA131133:UYB131133 VHW131133:VHX131133 VRS131133:VRT131133 WBO131133:WBP131133 WLK131133:WLL131133 WVG131133:WVH131133 IU196669:IV196669 SQ196669:SR196669 ACM196669:ACN196669 AMI196669:AMJ196669 AWE196669:AWF196669 BGA196669:BGB196669 BPW196669:BPX196669 BZS196669:BZT196669 CJO196669:CJP196669 CTK196669:CTL196669 DDG196669:DDH196669 DNC196669:DND196669 DWY196669:DWZ196669 EGU196669:EGV196669 EQQ196669:EQR196669 FAM196669:FAN196669 FKI196669:FKJ196669 FUE196669:FUF196669 GEA196669:GEB196669 GNW196669:GNX196669 GXS196669:GXT196669 HHO196669:HHP196669 HRK196669:HRL196669 IBG196669:IBH196669 ILC196669:ILD196669 IUY196669:IUZ196669 JEU196669:JEV196669 JOQ196669:JOR196669 JYM196669:JYN196669 KII196669:KIJ196669 KSE196669:KSF196669 LCA196669:LCB196669 LLW196669:LLX196669 LVS196669:LVT196669 MFO196669:MFP196669 MPK196669:MPL196669 MZG196669:MZH196669 NJC196669:NJD196669 NSY196669:NSZ196669 OCU196669:OCV196669 OMQ196669:OMR196669 OWM196669:OWN196669 PGI196669:PGJ196669 PQE196669:PQF196669 QAA196669:QAB196669 QJW196669:QJX196669 QTS196669:QTT196669 RDO196669:RDP196669 RNK196669:RNL196669 RXG196669:RXH196669 SHC196669:SHD196669 SQY196669:SQZ196669 TAU196669:TAV196669 TKQ196669:TKR196669 TUM196669:TUN196669 UEI196669:UEJ196669 UOE196669:UOF196669 UYA196669:UYB196669 VHW196669:VHX196669 VRS196669:VRT196669 WBO196669:WBP196669 WLK196669:WLL196669 WVG196669:WVH196669 IU262205:IV262205 SQ262205:SR262205 ACM262205:ACN262205 AMI262205:AMJ262205 AWE262205:AWF262205 BGA262205:BGB262205 BPW262205:BPX262205 BZS262205:BZT262205 CJO262205:CJP262205 CTK262205:CTL262205 DDG262205:DDH262205 DNC262205:DND262205 DWY262205:DWZ262205 EGU262205:EGV262205 EQQ262205:EQR262205 FAM262205:FAN262205 FKI262205:FKJ262205 FUE262205:FUF262205 GEA262205:GEB262205 GNW262205:GNX262205 GXS262205:GXT262205 HHO262205:HHP262205 HRK262205:HRL262205 IBG262205:IBH262205 ILC262205:ILD262205 IUY262205:IUZ262205 JEU262205:JEV262205 JOQ262205:JOR262205 JYM262205:JYN262205 KII262205:KIJ262205 KSE262205:KSF262205 LCA262205:LCB262205 LLW262205:LLX262205 LVS262205:LVT262205 MFO262205:MFP262205 MPK262205:MPL262205 MZG262205:MZH262205 NJC262205:NJD262205 NSY262205:NSZ262205 OCU262205:OCV262205 OMQ262205:OMR262205 OWM262205:OWN262205 PGI262205:PGJ262205 PQE262205:PQF262205 QAA262205:QAB262205 QJW262205:QJX262205 QTS262205:QTT262205 RDO262205:RDP262205 RNK262205:RNL262205 RXG262205:RXH262205 SHC262205:SHD262205 SQY262205:SQZ262205 TAU262205:TAV262205 TKQ262205:TKR262205 TUM262205:TUN262205 UEI262205:UEJ262205 UOE262205:UOF262205 UYA262205:UYB262205 VHW262205:VHX262205 VRS262205:VRT262205 WBO262205:WBP262205 WLK262205:WLL262205 WVG262205:WVH262205 IU327741:IV327741 SQ327741:SR327741 ACM327741:ACN327741 AMI327741:AMJ327741 AWE327741:AWF327741 BGA327741:BGB327741 BPW327741:BPX327741 BZS327741:BZT327741 CJO327741:CJP327741 CTK327741:CTL327741 DDG327741:DDH327741 DNC327741:DND327741 DWY327741:DWZ327741 EGU327741:EGV327741 EQQ327741:EQR327741 FAM327741:FAN327741 FKI327741:FKJ327741 FUE327741:FUF327741 GEA327741:GEB327741 GNW327741:GNX327741 GXS327741:GXT327741 HHO327741:HHP327741 HRK327741:HRL327741 IBG327741:IBH327741 ILC327741:ILD327741 IUY327741:IUZ327741 JEU327741:JEV327741 JOQ327741:JOR327741 JYM327741:JYN327741 KII327741:KIJ327741 KSE327741:KSF327741 LCA327741:LCB327741 LLW327741:LLX327741 LVS327741:LVT327741 MFO327741:MFP327741 MPK327741:MPL327741 MZG327741:MZH327741 NJC327741:NJD327741 NSY327741:NSZ327741 OCU327741:OCV327741 OMQ327741:OMR327741 OWM327741:OWN327741 PGI327741:PGJ327741 PQE327741:PQF327741 QAA327741:QAB327741 QJW327741:QJX327741 QTS327741:QTT327741 RDO327741:RDP327741 RNK327741:RNL327741 RXG327741:RXH327741 SHC327741:SHD327741 SQY327741:SQZ327741 TAU327741:TAV327741 TKQ327741:TKR327741 TUM327741:TUN327741 UEI327741:UEJ327741 UOE327741:UOF327741 UYA327741:UYB327741 VHW327741:VHX327741 VRS327741:VRT327741 WBO327741:WBP327741 WLK327741:WLL327741 WVG327741:WVH327741 IU393277:IV393277 SQ393277:SR393277 ACM393277:ACN393277 AMI393277:AMJ393277 AWE393277:AWF393277 BGA393277:BGB393277 BPW393277:BPX393277 BZS393277:BZT393277 CJO393277:CJP393277 CTK393277:CTL393277 DDG393277:DDH393277 DNC393277:DND393277 DWY393277:DWZ393277 EGU393277:EGV393277 EQQ393277:EQR393277 FAM393277:FAN393277 FKI393277:FKJ393277 FUE393277:FUF393277 GEA393277:GEB393277 GNW393277:GNX393277 GXS393277:GXT393277 HHO393277:HHP393277 HRK393277:HRL393277 IBG393277:IBH393277 ILC393277:ILD393277 IUY393277:IUZ393277 JEU393277:JEV393277 JOQ393277:JOR393277 JYM393277:JYN393277 KII393277:KIJ393277 KSE393277:KSF393277 LCA393277:LCB393277 LLW393277:LLX393277 LVS393277:LVT393277 MFO393277:MFP393277 MPK393277:MPL393277 MZG393277:MZH393277 NJC393277:NJD393277 NSY393277:NSZ393277 OCU393277:OCV393277 OMQ393277:OMR393277 OWM393277:OWN393277 PGI393277:PGJ393277 PQE393277:PQF393277 QAA393277:QAB393277 QJW393277:QJX393277 QTS393277:QTT393277 RDO393277:RDP393277 RNK393277:RNL393277 RXG393277:RXH393277 SHC393277:SHD393277 SQY393277:SQZ393277 TAU393277:TAV393277 TKQ393277:TKR393277 TUM393277:TUN393277 UEI393277:UEJ393277 UOE393277:UOF393277 UYA393277:UYB393277 VHW393277:VHX393277 VRS393277:VRT393277 WBO393277:WBP393277 WLK393277:WLL393277 WVG393277:WVH393277 IU458813:IV458813 SQ458813:SR458813 ACM458813:ACN458813 AMI458813:AMJ458813 AWE458813:AWF458813 BGA458813:BGB458813 BPW458813:BPX458813 BZS458813:BZT458813 CJO458813:CJP458813 CTK458813:CTL458813 DDG458813:DDH458813 DNC458813:DND458813 DWY458813:DWZ458813 EGU458813:EGV458813 EQQ458813:EQR458813 FAM458813:FAN458813 FKI458813:FKJ458813 FUE458813:FUF458813 GEA458813:GEB458813 GNW458813:GNX458813 GXS458813:GXT458813 HHO458813:HHP458813 HRK458813:HRL458813 IBG458813:IBH458813 ILC458813:ILD458813 IUY458813:IUZ458813 JEU458813:JEV458813 JOQ458813:JOR458813 JYM458813:JYN458813 KII458813:KIJ458813 KSE458813:KSF458813 LCA458813:LCB458813 LLW458813:LLX458813 LVS458813:LVT458813 MFO458813:MFP458813 MPK458813:MPL458813 MZG458813:MZH458813 NJC458813:NJD458813 NSY458813:NSZ458813 OCU458813:OCV458813 OMQ458813:OMR458813 OWM458813:OWN458813 PGI458813:PGJ458813 PQE458813:PQF458813 QAA458813:QAB458813 QJW458813:QJX458813 QTS458813:QTT458813 RDO458813:RDP458813 RNK458813:RNL458813 RXG458813:RXH458813 SHC458813:SHD458813 SQY458813:SQZ458813 TAU458813:TAV458813 TKQ458813:TKR458813 TUM458813:TUN458813 UEI458813:UEJ458813 UOE458813:UOF458813 UYA458813:UYB458813 VHW458813:VHX458813 VRS458813:VRT458813 WBO458813:WBP458813 WLK458813:WLL458813 WVG458813:WVH458813 IU524349:IV524349 SQ524349:SR524349 ACM524349:ACN524349 AMI524349:AMJ524349 AWE524349:AWF524349 BGA524349:BGB524349 BPW524349:BPX524349 BZS524349:BZT524349 CJO524349:CJP524349 CTK524349:CTL524349 DDG524349:DDH524349 DNC524349:DND524349 DWY524349:DWZ524349 EGU524349:EGV524349 EQQ524349:EQR524349 FAM524349:FAN524349 FKI524349:FKJ524349 FUE524349:FUF524349 GEA524349:GEB524349 GNW524349:GNX524349 GXS524349:GXT524349 HHO524349:HHP524349 HRK524349:HRL524349 IBG524349:IBH524349 ILC524349:ILD524349 IUY524349:IUZ524349 JEU524349:JEV524349 JOQ524349:JOR524349 JYM524349:JYN524349 KII524349:KIJ524349 KSE524349:KSF524349 LCA524349:LCB524349 LLW524349:LLX524349 LVS524349:LVT524349 MFO524349:MFP524349 MPK524349:MPL524349 MZG524349:MZH524349 NJC524349:NJD524349 NSY524349:NSZ524349 OCU524349:OCV524349 OMQ524349:OMR524349 OWM524349:OWN524349 PGI524349:PGJ524349 PQE524349:PQF524349 QAA524349:QAB524349 QJW524349:QJX524349 QTS524349:QTT524349 RDO524349:RDP524349 RNK524349:RNL524349 RXG524349:RXH524349 SHC524349:SHD524349 SQY524349:SQZ524349 TAU524349:TAV524349 TKQ524349:TKR524349 TUM524349:TUN524349 UEI524349:UEJ524349 UOE524349:UOF524349 UYA524349:UYB524349 VHW524349:VHX524349 VRS524349:VRT524349 WBO524349:WBP524349 WLK524349:WLL524349 WVG524349:WVH524349 IU589885:IV589885 SQ589885:SR589885 ACM589885:ACN589885 AMI589885:AMJ589885 AWE589885:AWF589885 BGA589885:BGB589885 BPW589885:BPX589885 BZS589885:BZT589885 CJO589885:CJP589885 CTK589885:CTL589885 DDG589885:DDH589885 DNC589885:DND589885 DWY589885:DWZ589885 EGU589885:EGV589885 EQQ589885:EQR589885 FAM589885:FAN589885 FKI589885:FKJ589885 FUE589885:FUF589885 GEA589885:GEB589885 GNW589885:GNX589885 GXS589885:GXT589885 HHO589885:HHP589885 HRK589885:HRL589885 IBG589885:IBH589885 ILC589885:ILD589885 IUY589885:IUZ589885 JEU589885:JEV589885 JOQ589885:JOR589885 JYM589885:JYN589885 KII589885:KIJ589885 KSE589885:KSF589885 LCA589885:LCB589885 LLW589885:LLX589885 LVS589885:LVT589885 MFO589885:MFP589885 MPK589885:MPL589885 MZG589885:MZH589885 NJC589885:NJD589885 NSY589885:NSZ589885 OCU589885:OCV589885 OMQ589885:OMR589885 OWM589885:OWN589885 PGI589885:PGJ589885 PQE589885:PQF589885 QAA589885:QAB589885 QJW589885:QJX589885 QTS589885:QTT589885 RDO589885:RDP589885 RNK589885:RNL589885 RXG589885:RXH589885 SHC589885:SHD589885 SQY589885:SQZ589885 TAU589885:TAV589885 TKQ589885:TKR589885 TUM589885:TUN589885 UEI589885:UEJ589885 UOE589885:UOF589885 UYA589885:UYB589885 VHW589885:VHX589885 VRS589885:VRT589885 WBO589885:WBP589885 WLK589885:WLL589885 WVG589885:WVH589885 IU655421:IV655421 SQ655421:SR655421 ACM655421:ACN655421 AMI655421:AMJ655421 AWE655421:AWF655421 BGA655421:BGB655421 BPW655421:BPX655421 BZS655421:BZT655421 CJO655421:CJP655421 CTK655421:CTL655421 DDG655421:DDH655421 DNC655421:DND655421 DWY655421:DWZ655421 EGU655421:EGV655421 EQQ655421:EQR655421 FAM655421:FAN655421 FKI655421:FKJ655421 FUE655421:FUF655421 GEA655421:GEB655421 GNW655421:GNX655421 GXS655421:GXT655421 HHO655421:HHP655421 HRK655421:HRL655421 IBG655421:IBH655421 ILC655421:ILD655421 IUY655421:IUZ655421 JEU655421:JEV655421 JOQ655421:JOR655421 JYM655421:JYN655421 KII655421:KIJ655421 KSE655421:KSF655421 LCA655421:LCB655421 LLW655421:LLX655421 LVS655421:LVT655421 MFO655421:MFP655421 MPK655421:MPL655421 MZG655421:MZH655421 NJC655421:NJD655421 NSY655421:NSZ655421 OCU655421:OCV655421 OMQ655421:OMR655421 OWM655421:OWN655421 PGI655421:PGJ655421 PQE655421:PQF655421 QAA655421:QAB655421 QJW655421:QJX655421 QTS655421:QTT655421 RDO655421:RDP655421 RNK655421:RNL655421 RXG655421:RXH655421 SHC655421:SHD655421 SQY655421:SQZ655421 TAU655421:TAV655421 TKQ655421:TKR655421 TUM655421:TUN655421 UEI655421:UEJ655421 UOE655421:UOF655421 UYA655421:UYB655421 VHW655421:VHX655421 VRS655421:VRT655421 WBO655421:WBP655421 WLK655421:WLL655421 WVG655421:WVH655421 IU720957:IV720957 SQ720957:SR720957 ACM720957:ACN720957 AMI720957:AMJ720957 AWE720957:AWF720957 BGA720957:BGB720957 BPW720957:BPX720957 BZS720957:BZT720957 CJO720957:CJP720957 CTK720957:CTL720957 DDG720957:DDH720957 DNC720957:DND720957 DWY720957:DWZ720957 EGU720957:EGV720957 EQQ720957:EQR720957 FAM720957:FAN720957 FKI720957:FKJ720957 FUE720957:FUF720957 GEA720957:GEB720957 GNW720957:GNX720957 GXS720957:GXT720957 HHO720957:HHP720957 HRK720957:HRL720957 IBG720957:IBH720957 ILC720957:ILD720957 IUY720957:IUZ720957 JEU720957:JEV720957 JOQ720957:JOR720957 JYM720957:JYN720957 KII720957:KIJ720957 KSE720957:KSF720957 LCA720957:LCB720957 LLW720957:LLX720957 LVS720957:LVT720957 MFO720957:MFP720957 MPK720957:MPL720957 MZG720957:MZH720957 NJC720957:NJD720957 NSY720957:NSZ720957 OCU720957:OCV720957 OMQ720957:OMR720957 OWM720957:OWN720957 PGI720957:PGJ720957 PQE720957:PQF720957 QAA720957:QAB720957 QJW720957:QJX720957 QTS720957:QTT720957 RDO720957:RDP720957 RNK720957:RNL720957 RXG720957:RXH720957 SHC720957:SHD720957 SQY720957:SQZ720957 TAU720957:TAV720957 TKQ720957:TKR720957 TUM720957:TUN720957 UEI720957:UEJ720957 UOE720957:UOF720957 UYA720957:UYB720957 VHW720957:VHX720957 VRS720957:VRT720957 WBO720957:WBP720957 WLK720957:WLL720957 WVG720957:WVH720957 IU786493:IV786493 SQ786493:SR786493 ACM786493:ACN786493 AMI786493:AMJ786493 AWE786493:AWF786493 BGA786493:BGB786493 BPW786493:BPX786493 BZS786493:BZT786493 CJO786493:CJP786493 CTK786493:CTL786493 DDG786493:DDH786493 DNC786493:DND786493 DWY786493:DWZ786493 EGU786493:EGV786493 EQQ786493:EQR786493 FAM786493:FAN786493 FKI786493:FKJ786493 FUE786493:FUF786493 GEA786493:GEB786493 GNW786493:GNX786493 GXS786493:GXT786493 HHO786493:HHP786493 HRK786493:HRL786493 IBG786493:IBH786493 ILC786493:ILD786493 IUY786493:IUZ786493 JEU786493:JEV786493 JOQ786493:JOR786493 JYM786493:JYN786493 KII786493:KIJ786493 KSE786493:KSF786493 LCA786493:LCB786493 LLW786493:LLX786493 LVS786493:LVT786493 MFO786493:MFP786493 MPK786493:MPL786493 MZG786493:MZH786493 NJC786493:NJD786493 NSY786493:NSZ786493 OCU786493:OCV786493 OMQ786493:OMR786493 OWM786493:OWN786493 PGI786493:PGJ786493 PQE786493:PQF786493 QAA786493:QAB786493 QJW786493:QJX786493 QTS786493:QTT786493 RDO786493:RDP786493 RNK786493:RNL786493 RXG786493:RXH786493 SHC786493:SHD786493 SQY786493:SQZ786493 TAU786493:TAV786493 TKQ786493:TKR786493 TUM786493:TUN786493 UEI786493:UEJ786493 UOE786493:UOF786493 UYA786493:UYB786493 VHW786493:VHX786493 VRS786493:VRT786493 WBO786493:WBP786493 WLK786493:WLL786493 WVG786493:WVH786493 IU852029:IV852029 SQ852029:SR852029 ACM852029:ACN852029 AMI852029:AMJ852029 AWE852029:AWF852029 BGA852029:BGB852029 BPW852029:BPX852029 BZS852029:BZT852029 CJO852029:CJP852029 CTK852029:CTL852029 DDG852029:DDH852029 DNC852029:DND852029 DWY852029:DWZ852029 EGU852029:EGV852029 EQQ852029:EQR852029 FAM852029:FAN852029 FKI852029:FKJ852029 FUE852029:FUF852029 GEA852029:GEB852029 GNW852029:GNX852029 GXS852029:GXT852029 HHO852029:HHP852029 HRK852029:HRL852029 IBG852029:IBH852029 ILC852029:ILD852029 IUY852029:IUZ852029 JEU852029:JEV852029 JOQ852029:JOR852029 JYM852029:JYN852029 KII852029:KIJ852029 KSE852029:KSF852029 LCA852029:LCB852029 LLW852029:LLX852029 LVS852029:LVT852029 MFO852029:MFP852029 MPK852029:MPL852029 MZG852029:MZH852029 NJC852029:NJD852029 NSY852029:NSZ852029 OCU852029:OCV852029 OMQ852029:OMR852029 OWM852029:OWN852029 PGI852029:PGJ852029 PQE852029:PQF852029 QAA852029:QAB852029 QJW852029:QJX852029 QTS852029:QTT852029 RDO852029:RDP852029 RNK852029:RNL852029 RXG852029:RXH852029 SHC852029:SHD852029 SQY852029:SQZ852029 TAU852029:TAV852029 TKQ852029:TKR852029 TUM852029:TUN852029 UEI852029:UEJ852029 UOE852029:UOF852029 UYA852029:UYB852029 VHW852029:VHX852029 VRS852029:VRT852029 WBO852029:WBP852029 WLK852029:WLL852029 WVG852029:WVH852029 IU917565:IV917565 SQ917565:SR917565 ACM917565:ACN917565 AMI917565:AMJ917565 AWE917565:AWF917565 BGA917565:BGB917565 BPW917565:BPX917565 BZS917565:BZT917565 CJO917565:CJP917565 CTK917565:CTL917565 DDG917565:DDH917565 DNC917565:DND917565 DWY917565:DWZ917565 EGU917565:EGV917565 EQQ917565:EQR917565 FAM917565:FAN917565 FKI917565:FKJ917565 FUE917565:FUF917565 GEA917565:GEB917565 GNW917565:GNX917565 GXS917565:GXT917565 HHO917565:HHP917565 HRK917565:HRL917565 IBG917565:IBH917565 ILC917565:ILD917565 IUY917565:IUZ917565 JEU917565:JEV917565 JOQ917565:JOR917565 JYM917565:JYN917565 KII917565:KIJ917565 KSE917565:KSF917565 LCA917565:LCB917565 LLW917565:LLX917565 LVS917565:LVT917565 MFO917565:MFP917565 MPK917565:MPL917565 MZG917565:MZH917565 NJC917565:NJD917565 NSY917565:NSZ917565 OCU917565:OCV917565 OMQ917565:OMR917565 OWM917565:OWN917565 PGI917565:PGJ917565 PQE917565:PQF917565 QAA917565:QAB917565 QJW917565:QJX917565 QTS917565:QTT917565 RDO917565:RDP917565 RNK917565:RNL917565 RXG917565:RXH917565 SHC917565:SHD917565 SQY917565:SQZ917565 TAU917565:TAV917565 TKQ917565:TKR917565 TUM917565:TUN917565 UEI917565:UEJ917565 UOE917565:UOF917565 UYA917565:UYB917565 VHW917565:VHX917565 VRS917565:VRT917565 WBO917565:WBP917565 WLK917565:WLL917565 WVG917565:WVH917565 IU983101:IV983101 SQ983101:SR983101 ACM983101:ACN983101 AMI983101:AMJ983101 AWE983101:AWF983101 BGA983101:BGB983101 BPW983101:BPX983101 BZS983101:BZT983101 CJO983101:CJP983101 CTK983101:CTL983101 DDG983101:DDH983101 DNC983101:DND983101 DWY983101:DWZ983101 EGU983101:EGV983101 EQQ983101:EQR983101 FAM983101:FAN983101 FKI983101:FKJ983101 FUE983101:FUF983101 GEA983101:GEB983101 GNW983101:GNX983101 GXS983101:GXT983101 HHO983101:HHP983101 HRK983101:HRL983101 IBG983101:IBH983101 ILC983101:ILD983101 IUY983101:IUZ983101 JEU983101:JEV983101 JOQ983101:JOR983101 JYM983101:JYN983101 KII983101:KIJ983101 KSE983101:KSF983101 LCA983101:LCB983101 LLW983101:LLX983101 LVS983101:LVT983101 MFO983101:MFP983101 MPK983101:MPL983101 MZG983101:MZH983101 NJC983101:NJD983101 NSY983101:NSZ983101 OCU983101:OCV983101 OMQ983101:OMR983101 OWM983101:OWN983101 PGI983101:PGJ983101 PQE983101:PQF983101 QAA983101:QAB983101 QJW983101:QJX983101 QTS983101:QTT983101 RDO983101:RDP983101 RNK983101:RNL983101 RXG983101:RXH983101 SHC983101:SHD983101 SQY983101:SQZ983101 TAU983101:TAV983101 TKQ983101:TKR983101 TUM983101:TUN983101 UEI983101:UEJ983101 UOE983101:UOF983101 UYA983101:UYB983101 VHW983101:VHX983101 VRS983101:VRT983101 WBO983101:WBP983101 WLK983101:WLL983101 H65561:I65562 WVD983065:WVE983066 WLH983065:WLI983066 WBL983065:WBM983066 VRP983065:VRQ983066 VHT983065:VHU983066 UXX983065:UXY983066 UOB983065:UOC983066 UEF983065:UEG983066 TUJ983065:TUK983066 TKN983065:TKO983066 TAR983065:TAS983066 SQV983065:SQW983066 SGZ983065:SHA983066 RXD983065:RXE983066 RNH983065:RNI983066 RDL983065:RDM983066 QTP983065:QTQ983066 QJT983065:QJU983066 PZX983065:PZY983066 PQB983065:PQC983066 PGF983065:PGG983066 OWJ983065:OWK983066 OMN983065:OMO983066 OCR983065:OCS983066 NSV983065:NSW983066 NIZ983065:NJA983066 MZD983065:MZE983066 MPH983065:MPI983066 MFL983065:MFM983066 LVP983065:LVQ983066 LLT983065:LLU983066 LBX983065:LBY983066 KSB983065:KSC983066 KIF983065:KIG983066 JYJ983065:JYK983066 JON983065:JOO983066 JER983065:JES983066 IUV983065:IUW983066 IKZ983065:ILA983066 IBD983065:IBE983066 HRH983065:HRI983066 HHL983065:HHM983066 GXP983065:GXQ983066 GNT983065:GNU983066 GDX983065:GDY983066 FUB983065:FUC983066 FKF983065:FKG983066 FAJ983065:FAK983066 EQN983065:EQO983066 EGR983065:EGS983066 DWV983065:DWW983066 DMZ983065:DNA983066 DDD983065:DDE983066 CTH983065:CTI983066 CJL983065:CJM983066 BZP983065:BZQ983066 BPT983065:BPU983066 BFX983065:BFY983066 AWB983065:AWC983066 AMF983065:AMG983066 ACJ983065:ACK983066 SN983065:SO983066 IR983065:IS983066 H983065:I983066 WVD917529:WVE917530 WLH917529:WLI917530 WBL917529:WBM917530 VRP917529:VRQ917530 VHT917529:VHU917530 UXX917529:UXY917530 UOB917529:UOC917530 UEF917529:UEG917530 TUJ917529:TUK917530 TKN917529:TKO917530 TAR917529:TAS917530 SQV917529:SQW917530 SGZ917529:SHA917530 RXD917529:RXE917530 RNH917529:RNI917530 RDL917529:RDM917530 QTP917529:QTQ917530 QJT917529:QJU917530 PZX917529:PZY917530 PQB917529:PQC917530 PGF917529:PGG917530 OWJ917529:OWK917530 OMN917529:OMO917530 OCR917529:OCS917530 NSV917529:NSW917530 NIZ917529:NJA917530 MZD917529:MZE917530 MPH917529:MPI917530 MFL917529:MFM917530 LVP917529:LVQ917530 LLT917529:LLU917530 LBX917529:LBY917530 KSB917529:KSC917530 KIF917529:KIG917530 JYJ917529:JYK917530 JON917529:JOO917530 JER917529:JES917530 IUV917529:IUW917530 IKZ917529:ILA917530 IBD917529:IBE917530 HRH917529:HRI917530 HHL917529:HHM917530 GXP917529:GXQ917530 GNT917529:GNU917530 GDX917529:GDY917530 FUB917529:FUC917530 FKF917529:FKG917530 FAJ917529:FAK917530 EQN917529:EQO917530 EGR917529:EGS917530 DWV917529:DWW917530 DMZ917529:DNA917530 DDD917529:DDE917530 CTH917529:CTI917530 CJL917529:CJM917530 BZP917529:BZQ917530 BPT917529:BPU917530 BFX917529:BFY917530 AWB917529:AWC917530 AMF917529:AMG917530 ACJ917529:ACK917530 SN917529:SO917530 IR917529:IS917530 H917529:I917530 WVD851993:WVE851994 WLH851993:WLI851994 WBL851993:WBM851994 VRP851993:VRQ851994 VHT851993:VHU851994 UXX851993:UXY851994 UOB851993:UOC851994 UEF851993:UEG851994 TUJ851993:TUK851994 TKN851993:TKO851994 TAR851993:TAS851994 SQV851993:SQW851994 SGZ851993:SHA851994 RXD851993:RXE851994 RNH851993:RNI851994 RDL851993:RDM851994 QTP851993:QTQ851994 QJT851993:QJU851994 PZX851993:PZY851994 PQB851993:PQC851994 PGF851993:PGG851994 OWJ851993:OWK851994 OMN851993:OMO851994 OCR851993:OCS851994 NSV851993:NSW851994 NIZ851993:NJA851994 MZD851993:MZE851994 MPH851993:MPI851994 MFL851993:MFM851994 LVP851993:LVQ851994 LLT851993:LLU851994 LBX851993:LBY851994 KSB851993:KSC851994 KIF851993:KIG851994 JYJ851993:JYK851994 JON851993:JOO851994 JER851993:JES851994 IUV851993:IUW851994 IKZ851993:ILA851994 IBD851993:IBE851994 HRH851993:HRI851994 HHL851993:HHM851994 GXP851993:GXQ851994 GNT851993:GNU851994 GDX851993:GDY851994 FUB851993:FUC851994 FKF851993:FKG851994 FAJ851993:FAK851994 EQN851993:EQO851994 EGR851993:EGS851994 DWV851993:DWW851994 DMZ851993:DNA851994 DDD851993:DDE851994 CTH851993:CTI851994 CJL851993:CJM851994 BZP851993:BZQ851994 BPT851993:BPU851994 BFX851993:BFY851994 AWB851993:AWC851994 AMF851993:AMG851994 ACJ851993:ACK851994 SN851993:SO851994 IR851993:IS851994 H851993:I851994 WVD786457:WVE786458 WLH786457:WLI786458 WBL786457:WBM786458 VRP786457:VRQ786458 VHT786457:VHU786458 UXX786457:UXY786458 UOB786457:UOC786458 UEF786457:UEG786458 TUJ786457:TUK786458 TKN786457:TKO786458 TAR786457:TAS786458 SQV786457:SQW786458 SGZ786457:SHA786458 RXD786457:RXE786458 RNH786457:RNI786458 RDL786457:RDM786458 QTP786457:QTQ786458 QJT786457:QJU786458 PZX786457:PZY786458 PQB786457:PQC786458 PGF786457:PGG786458 OWJ786457:OWK786458 OMN786457:OMO786458 OCR786457:OCS786458 NSV786457:NSW786458 NIZ786457:NJA786458 MZD786457:MZE786458 MPH786457:MPI786458 MFL786457:MFM786458 LVP786457:LVQ786458 LLT786457:LLU786458 LBX786457:LBY786458 KSB786457:KSC786458 KIF786457:KIG786458 JYJ786457:JYK786458 JON786457:JOO786458 JER786457:JES786458 IUV786457:IUW786458 IKZ786457:ILA786458 IBD786457:IBE786458 HRH786457:HRI786458 HHL786457:HHM786458 GXP786457:GXQ786458 GNT786457:GNU786458 GDX786457:GDY786458 FUB786457:FUC786458 FKF786457:FKG786458 FAJ786457:FAK786458 EQN786457:EQO786458 EGR786457:EGS786458 DWV786457:DWW786458 DMZ786457:DNA786458 DDD786457:DDE786458 CTH786457:CTI786458 CJL786457:CJM786458 BZP786457:BZQ786458 BPT786457:BPU786458 BFX786457:BFY786458 AWB786457:AWC786458 AMF786457:AMG786458 ACJ786457:ACK786458 SN786457:SO786458 IR786457:IS786458 H786457:I786458 WVD720921:WVE720922 WLH720921:WLI720922 WBL720921:WBM720922 VRP720921:VRQ720922 VHT720921:VHU720922 UXX720921:UXY720922 UOB720921:UOC720922 UEF720921:UEG720922 TUJ720921:TUK720922 TKN720921:TKO720922 TAR720921:TAS720922 SQV720921:SQW720922 SGZ720921:SHA720922 RXD720921:RXE720922 RNH720921:RNI720922 RDL720921:RDM720922 QTP720921:QTQ720922 QJT720921:QJU720922 PZX720921:PZY720922 PQB720921:PQC720922 PGF720921:PGG720922 OWJ720921:OWK720922 OMN720921:OMO720922 OCR720921:OCS720922 NSV720921:NSW720922 NIZ720921:NJA720922 MZD720921:MZE720922 MPH720921:MPI720922 MFL720921:MFM720922 LVP720921:LVQ720922 LLT720921:LLU720922 LBX720921:LBY720922 KSB720921:KSC720922 KIF720921:KIG720922 JYJ720921:JYK720922 JON720921:JOO720922 JER720921:JES720922 IUV720921:IUW720922 IKZ720921:ILA720922 IBD720921:IBE720922 HRH720921:HRI720922 HHL720921:HHM720922 GXP720921:GXQ720922 GNT720921:GNU720922 GDX720921:GDY720922 FUB720921:FUC720922 FKF720921:FKG720922 FAJ720921:FAK720922 EQN720921:EQO720922 EGR720921:EGS720922 DWV720921:DWW720922 DMZ720921:DNA720922 DDD720921:DDE720922 CTH720921:CTI720922 CJL720921:CJM720922 BZP720921:BZQ720922 BPT720921:BPU720922 BFX720921:BFY720922 AWB720921:AWC720922 AMF720921:AMG720922 ACJ720921:ACK720922 SN720921:SO720922 IR720921:IS720922 H720921:I720922 WVD655385:WVE655386 WLH655385:WLI655386 WBL655385:WBM655386 VRP655385:VRQ655386 VHT655385:VHU655386 UXX655385:UXY655386 UOB655385:UOC655386 UEF655385:UEG655386 TUJ655385:TUK655386 TKN655385:TKO655386 TAR655385:TAS655386 SQV655385:SQW655386 SGZ655385:SHA655386 RXD655385:RXE655386 RNH655385:RNI655386 RDL655385:RDM655386 QTP655385:QTQ655386 QJT655385:QJU655386 PZX655385:PZY655386 PQB655385:PQC655386 PGF655385:PGG655386 OWJ655385:OWK655386 OMN655385:OMO655386 OCR655385:OCS655386 NSV655385:NSW655386 NIZ655385:NJA655386 MZD655385:MZE655386 MPH655385:MPI655386 MFL655385:MFM655386 LVP655385:LVQ655386 LLT655385:LLU655386 LBX655385:LBY655386 KSB655385:KSC655386 KIF655385:KIG655386 JYJ655385:JYK655386 JON655385:JOO655386 JER655385:JES655386 IUV655385:IUW655386 IKZ655385:ILA655386 IBD655385:IBE655386 HRH655385:HRI655386 HHL655385:HHM655386 GXP655385:GXQ655386 GNT655385:GNU655386 GDX655385:GDY655386 FUB655385:FUC655386 FKF655385:FKG655386 FAJ655385:FAK655386 EQN655385:EQO655386 EGR655385:EGS655386 DWV655385:DWW655386 DMZ655385:DNA655386 DDD655385:DDE655386 CTH655385:CTI655386 CJL655385:CJM655386 BZP655385:BZQ655386 BPT655385:BPU655386 BFX655385:BFY655386 AWB655385:AWC655386 AMF655385:AMG655386 ACJ655385:ACK655386 SN655385:SO655386 IR655385:IS655386 H655385:I655386 WVD589849:WVE589850 WLH589849:WLI589850 WBL589849:WBM589850 VRP589849:VRQ589850 VHT589849:VHU589850 UXX589849:UXY589850 UOB589849:UOC589850 UEF589849:UEG589850 TUJ589849:TUK589850 TKN589849:TKO589850 TAR589849:TAS589850 SQV589849:SQW589850 SGZ589849:SHA589850 RXD589849:RXE589850 RNH589849:RNI589850 RDL589849:RDM589850 QTP589849:QTQ589850 QJT589849:QJU589850 PZX589849:PZY589850 PQB589849:PQC589850 PGF589849:PGG589850 OWJ589849:OWK589850 OMN589849:OMO589850 OCR589849:OCS589850 NSV589849:NSW589850 NIZ589849:NJA589850 MZD589849:MZE589850 MPH589849:MPI589850 MFL589849:MFM589850 LVP589849:LVQ589850 LLT589849:LLU589850 LBX589849:LBY589850 KSB589849:KSC589850 KIF589849:KIG589850 JYJ589849:JYK589850 JON589849:JOO589850 JER589849:JES589850 IUV589849:IUW589850 IKZ589849:ILA589850 IBD589849:IBE589850 HRH589849:HRI589850 HHL589849:HHM589850 GXP589849:GXQ589850 GNT589849:GNU589850 GDX589849:GDY589850 FUB589849:FUC589850 FKF589849:FKG589850 FAJ589849:FAK589850 EQN589849:EQO589850 EGR589849:EGS589850 DWV589849:DWW589850 DMZ589849:DNA589850 DDD589849:DDE589850 CTH589849:CTI589850 CJL589849:CJM589850 BZP589849:BZQ589850 BPT589849:BPU589850 BFX589849:BFY589850 AWB589849:AWC589850 AMF589849:AMG589850 ACJ589849:ACK589850 SN589849:SO589850 IR589849:IS589850 H589849:I589850 WVD524313:WVE524314 WLH524313:WLI524314 WBL524313:WBM524314 VRP524313:VRQ524314 VHT524313:VHU524314 UXX524313:UXY524314 UOB524313:UOC524314 UEF524313:UEG524314 TUJ524313:TUK524314 TKN524313:TKO524314 TAR524313:TAS524314 SQV524313:SQW524314 SGZ524313:SHA524314 RXD524313:RXE524314 RNH524313:RNI524314 RDL524313:RDM524314 QTP524313:QTQ524314 QJT524313:QJU524314 PZX524313:PZY524314 PQB524313:PQC524314 PGF524313:PGG524314 OWJ524313:OWK524314 OMN524313:OMO524314 OCR524313:OCS524314 NSV524313:NSW524314 NIZ524313:NJA524314 MZD524313:MZE524314 MPH524313:MPI524314 MFL524313:MFM524314 LVP524313:LVQ524314 LLT524313:LLU524314 LBX524313:LBY524314 KSB524313:KSC524314 KIF524313:KIG524314 JYJ524313:JYK524314 JON524313:JOO524314 JER524313:JES524314 IUV524313:IUW524314 IKZ524313:ILA524314 IBD524313:IBE524314 HRH524313:HRI524314 HHL524313:HHM524314 GXP524313:GXQ524314 GNT524313:GNU524314 GDX524313:GDY524314 FUB524313:FUC524314 FKF524313:FKG524314 FAJ524313:FAK524314 EQN524313:EQO524314 EGR524313:EGS524314 DWV524313:DWW524314 DMZ524313:DNA524314 DDD524313:DDE524314 CTH524313:CTI524314 CJL524313:CJM524314 BZP524313:BZQ524314 BPT524313:BPU524314 BFX524313:BFY524314 AWB524313:AWC524314 AMF524313:AMG524314 ACJ524313:ACK524314 SN524313:SO524314 IR524313:IS524314 H524313:I524314 WVD458777:WVE458778 WLH458777:WLI458778 WBL458777:WBM458778 VRP458777:VRQ458778 VHT458777:VHU458778 UXX458777:UXY458778 UOB458777:UOC458778 UEF458777:UEG458778 TUJ458777:TUK458778 TKN458777:TKO458778 TAR458777:TAS458778 SQV458777:SQW458778 SGZ458777:SHA458778 RXD458777:RXE458778 RNH458777:RNI458778 RDL458777:RDM458778 QTP458777:QTQ458778 QJT458777:QJU458778 PZX458777:PZY458778 PQB458777:PQC458778 PGF458777:PGG458778 OWJ458777:OWK458778 OMN458777:OMO458778 OCR458777:OCS458778 NSV458777:NSW458778 NIZ458777:NJA458778 MZD458777:MZE458778 MPH458777:MPI458778 MFL458777:MFM458778 LVP458777:LVQ458778 LLT458777:LLU458778 LBX458777:LBY458778 KSB458777:KSC458778 KIF458777:KIG458778 JYJ458777:JYK458778 JON458777:JOO458778 JER458777:JES458778 IUV458777:IUW458778 IKZ458777:ILA458778 IBD458777:IBE458778 HRH458777:HRI458778 HHL458777:HHM458778 GXP458777:GXQ458778 GNT458777:GNU458778 GDX458777:GDY458778 FUB458777:FUC458778 FKF458777:FKG458778 FAJ458777:FAK458778 EQN458777:EQO458778 EGR458777:EGS458778 DWV458777:DWW458778 DMZ458777:DNA458778 DDD458777:DDE458778 CTH458777:CTI458778 CJL458777:CJM458778 BZP458777:BZQ458778 BPT458777:BPU458778 BFX458777:BFY458778 AWB458777:AWC458778 AMF458777:AMG458778 ACJ458777:ACK458778 SN458777:SO458778 IR458777:IS458778 H458777:I458778 WVD393241:WVE393242 WLH393241:WLI393242 WBL393241:WBM393242 VRP393241:VRQ393242 VHT393241:VHU393242 UXX393241:UXY393242 UOB393241:UOC393242 UEF393241:UEG393242 TUJ393241:TUK393242 TKN393241:TKO393242 TAR393241:TAS393242 SQV393241:SQW393242 SGZ393241:SHA393242 RXD393241:RXE393242 RNH393241:RNI393242 RDL393241:RDM393242 QTP393241:QTQ393242 QJT393241:QJU393242 PZX393241:PZY393242 PQB393241:PQC393242 PGF393241:PGG393242 OWJ393241:OWK393242 OMN393241:OMO393242 OCR393241:OCS393242 NSV393241:NSW393242 NIZ393241:NJA393242 MZD393241:MZE393242 MPH393241:MPI393242 MFL393241:MFM393242 LVP393241:LVQ393242 LLT393241:LLU393242 LBX393241:LBY393242 KSB393241:KSC393242 KIF393241:KIG393242 JYJ393241:JYK393242 JON393241:JOO393242 JER393241:JES393242 IUV393241:IUW393242 IKZ393241:ILA393242 IBD393241:IBE393242 HRH393241:HRI393242 HHL393241:HHM393242 GXP393241:GXQ393242 GNT393241:GNU393242 GDX393241:GDY393242 FUB393241:FUC393242 FKF393241:FKG393242 FAJ393241:FAK393242 EQN393241:EQO393242 EGR393241:EGS393242 DWV393241:DWW393242 DMZ393241:DNA393242 DDD393241:DDE393242 CTH393241:CTI393242 CJL393241:CJM393242 BZP393241:BZQ393242 BPT393241:BPU393242 BFX393241:BFY393242 AWB393241:AWC393242 AMF393241:AMG393242 ACJ393241:ACK393242 SN393241:SO393242 IR393241:IS393242 H393241:I393242 WVD327705:WVE327706 WLH327705:WLI327706 WBL327705:WBM327706 VRP327705:VRQ327706 VHT327705:VHU327706 UXX327705:UXY327706 UOB327705:UOC327706 UEF327705:UEG327706 TUJ327705:TUK327706 TKN327705:TKO327706 TAR327705:TAS327706 SQV327705:SQW327706 SGZ327705:SHA327706 RXD327705:RXE327706 RNH327705:RNI327706 RDL327705:RDM327706 QTP327705:QTQ327706 QJT327705:QJU327706 PZX327705:PZY327706 PQB327705:PQC327706 PGF327705:PGG327706 OWJ327705:OWK327706 OMN327705:OMO327706 OCR327705:OCS327706 NSV327705:NSW327706 NIZ327705:NJA327706 MZD327705:MZE327706 MPH327705:MPI327706 MFL327705:MFM327706 LVP327705:LVQ327706 LLT327705:LLU327706 LBX327705:LBY327706 KSB327705:KSC327706 KIF327705:KIG327706 JYJ327705:JYK327706 JON327705:JOO327706 JER327705:JES327706 IUV327705:IUW327706 IKZ327705:ILA327706 IBD327705:IBE327706 HRH327705:HRI327706 HHL327705:HHM327706 GXP327705:GXQ327706 GNT327705:GNU327706 GDX327705:GDY327706 FUB327705:FUC327706 FKF327705:FKG327706 FAJ327705:FAK327706 EQN327705:EQO327706 EGR327705:EGS327706 DWV327705:DWW327706 DMZ327705:DNA327706 DDD327705:DDE327706 CTH327705:CTI327706 CJL327705:CJM327706 BZP327705:BZQ327706 BPT327705:BPU327706 BFX327705:BFY327706 AWB327705:AWC327706 AMF327705:AMG327706 ACJ327705:ACK327706 SN327705:SO327706 IR327705:IS327706 H327705:I327706 WVD262169:WVE262170 WLH262169:WLI262170 WBL262169:WBM262170 VRP262169:VRQ262170 VHT262169:VHU262170 UXX262169:UXY262170 UOB262169:UOC262170 UEF262169:UEG262170 TUJ262169:TUK262170 TKN262169:TKO262170 TAR262169:TAS262170 SQV262169:SQW262170 SGZ262169:SHA262170 RXD262169:RXE262170 RNH262169:RNI262170 RDL262169:RDM262170 QTP262169:QTQ262170 QJT262169:QJU262170 PZX262169:PZY262170 PQB262169:PQC262170 PGF262169:PGG262170 OWJ262169:OWK262170 OMN262169:OMO262170 OCR262169:OCS262170 NSV262169:NSW262170 NIZ262169:NJA262170 MZD262169:MZE262170 MPH262169:MPI262170 MFL262169:MFM262170 LVP262169:LVQ262170 LLT262169:LLU262170 LBX262169:LBY262170 KSB262169:KSC262170 KIF262169:KIG262170 JYJ262169:JYK262170 JON262169:JOO262170 JER262169:JES262170 IUV262169:IUW262170 IKZ262169:ILA262170 IBD262169:IBE262170 HRH262169:HRI262170 HHL262169:HHM262170 GXP262169:GXQ262170 GNT262169:GNU262170 GDX262169:GDY262170 FUB262169:FUC262170 FKF262169:FKG262170 FAJ262169:FAK262170 EQN262169:EQO262170 EGR262169:EGS262170 DWV262169:DWW262170 DMZ262169:DNA262170 DDD262169:DDE262170 CTH262169:CTI262170 CJL262169:CJM262170 BZP262169:BZQ262170 BPT262169:BPU262170 BFX262169:BFY262170 AWB262169:AWC262170 AMF262169:AMG262170 ACJ262169:ACK262170 SN262169:SO262170 IR262169:IS262170 H262169:I262170 WVD196633:WVE196634 WLH196633:WLI196634 WBL196633:WBM196634 VRP196633:VRQ196634 VHT196633:VHU196634 UXX196633:UXY196634 UOB196633:UOC196634 UEF196633:UEG196634 TUJ196633:TUK196634 TKN196633:TKO196634 TAR196633:TAS196634 SQV196633:SQW196634 SGZ196633:SHA196634 RXD196633:RXE196634 RNH196633:RNI196634 RDL196633:RDM196634 QTP196633:QTQ196634 QJT196633:QJU196634 PZX196633:PZY196634 PQB196633:PQC196634 PGF196633:PGG196634 OWJ196633:OWK196634 OMN196633:OMO196634 OCR196633:OCS196634 NSV196633:NSW196634 NIZ196633:NJA196634 MZD196633:MZE196634 MPH196633:MPI196634 MFL196633:MFM196634 LVP196633:LVQ196634 LLT196633:LLU196634 LBX196633:LBY196634 KSB196633:KSC196634 KIF196633:KIG196634 JYJ196633:JYK196634 JON196633:JOO196634 JER196633:JES196634 IUV196633:IUW196634 IKZ196633:ILA196634 IBD196633:IBE196634 HRH196633:HRI196634 HHL196633:HHM196634 GXP196633:GXQ196634 GNT196633:GNU196634 GDX196633:GDY196634 FUB196633:FUC196634 FKF196633:FKG196634 FAJ196633:FAK196634 EQN196633:EQO196634 EGR196633:EGS196634 DWV196633:DWW196634 DMZ196633:DNA196634 DDD196633:DDE196634 CTH196633:CTI196634 CJL196633:CJM196634 BZP196633:BZQ196634 BPT196633:BPU196634 BFX196633:BFY196634 AWB196633:AWC196634 AMF196633:AMG196634 ACJ196633:ACK196634 SN196633:SO196634 IR196633:IS196634 H196633:I196634 WVD131097:WVE131098 WLH131097:WLI131098 WBL131097:WBM131098 VRP131097:VRQ131098 VHT131097:VHU131098 UXX131097:UXY131098 UOB131097:UOC131098 UEF131097:UEG131098 TUJ131097:TUK131098 TKN131097:TKO131098 TAR131097:TAS131098 SQV131097:SQW131098 SGZ131097:SHA131098 RXD131097:RXE131098 RNH131097:RNI131098 RDL131097:RDM131098 QTP131097:QTQ131098 QJT131097:QJU131098 PZX131097:PZY131098 PQB131097:PQC131098 PGF131097:PGG131098 OWJ131097:OWK131098 OMN131097:OMO131098 OCR131097:OCS131098 NSV131097:NSW131098 NIZ131097:NJA131098 MZD131097:MZE131098 MPH131097:MPI131098 MFL131097:MFM131098 LVP131097:LVQ131098 LLT131097:LLU131098 LBX131097:LBY131098 KSB131097:KSC131098 KIF131097:KIG131098 JYJ131097:JYK131098 JON131097:JOO131098 JER131097:JES131098 IUV131097:IUW131098 IKZ131097:ILA131098 IBD131097:IBE131098 HRH131097:HRI131098 HHL131097:HHM131098 GXP131097:GXQ131098 GNT131097:GNU131098 GDX131097:GDY131098 FUB131097:FUC131098 FKF131097:FKG131098 FAJ131097:FAK131098 EQN131097:EQO131098 EGR131097:EGS131098 DWV131097:DWW131098 DMZ131097:DNA131098 DDD131097:DDE131098 CTH131097:CTI131098 CJL131097:CJM131098 BZP131097:BZQ131098 BPT131097:BPU131098 BFX131097:BFY131098 AWB131097:AWC131098 AMF131097:AMG131098 ACJ131097:ACK131098 SN131097:SO131098 IR131097:IS131098 H131097:I131098 WVD65561:WVE65562 WLH65561:WLI65562 WBL65561:WBM65562 VRP65561:VRQ65562 VHT65561:VHU65562 UXX65561:UXY65562 UOB65561:UOC65562 UEF65561:UEG65562 TUJ65561:TUK65562 TKN65561:TKO65562 TAR65561:TAS65562 SQV65561:SQW65562 SGZ65561:SHA65562 RXD65561:RXE65562 RNH65561:RNI65562 RDL65561:RDM65562 QTP65561:QTQ65562 QJT65561:QJU65562 PZX65561:PZY65562 PQB65561:PQC65562 PGF65561:PGG65562 OWJ65561:OWK65562 OMN65561:OMO65562 OCR65561:OCS65562 NSV65561:NSW65562 NIZ65561:NJA65562 MZD65561:MZE65562 MPH65561:MPI65562 MFL65561:MFM65562 LVP65561:LVQ65562 LLT65561:LLU65562 LBX65561:LBY65562 KSB65561:KSC65562 KIF65561:KIG65562 JYJ65561:JYK65562 JON65561:JOO65562 JER65561:JES65562 IUV65561:IUW65562 IKZ65561:ILA65562 IBD65561:IBE65562 HRH65561:HRI65562 HHL65561:HHM65562 GXP65561:GXQ65562 GNT65561:GNU65562 GDX65561:GDY65562 FUB65561:FUC65562 FKF65561:FKG65562 FAJ65561:FAK65562 EQN65561:EQO65562 EGR65561:EGS65562 DWV65561:DWW65562 DMZ65561:DNA65562 DDD65561:DDE65562 CTH65561:CTI65562 CJL65561:CJM65562 BZP65561:BZQ65562 BPT65561:BPU65562 BFX65561:BFY65562 AWB65561:AWC65562 AMF65561:AMG65562 ACJ65561:ACK65562 SN65561:SO65562 IR65561:IS65562 H65565:I65566 WVD983069:WVE983070 WLH983069:WLI983070 WBL983069:WBM983070 VRP983069:VRQ983070 VHT983069:VHU983070 UXX983069:UXY983070 UOB983069:UOC983070 UEF983069:UEG983070 TUJ983069:TUK983070 TKN983069:TKO983070 TAR983069:TAS983070 SQV983069:SQW983070 SGZ983069:SHA983070 RXD983069:RXE983070 RNH983069:RNI983070 RDL983069:RDM983070 QTP983069:QTQ983070 QJT983069:QJU983070 PZX983069:PZY983070 PQB983069:PQC983070 PGF983069:PGG983070 OWJ983069:OWK983070 OMN983069:OMO983070 OCR983069:OCS983070 NSV983069:NSW983070 NIZ983069:NJA983070 MZD983069:MZE983070 MPH983069:MPI983070 MFL983069:MFM983070 LVP983069:LVQ983070 LLT983069:LLU983070 LBX983069:LBY983070 KSB983069:KSC983070 KIF983069:KIG983070 JYJ983069:JYK983070 JON983069:JOO983070 JER983069:JES983070 IUV983069:IUW983070 IKZ983069:ILA983070 IBD983069:IBE983070 HRH983069:HRI983070 HHL983069:HHM983070 GXP983069:GXQ983070 GNT983069:GNU983070 GDX983069:GDY983070 FUB983069:FUC983070 FKF983069:FKG983070 FAJ983069:FAK983070 EQN983069:EQO983070 EGR983069:EGS983070 DWV983069:DWW983070 DMZ983069:DNA983070 DDD983069:DDE983070 CTH983069:CTI983070 CJL983069:CJM983070 BZP983069:BZQ983070 BPT983069:BPU983070 BFX983069:BFY983070 AWB983069:AWC983070 AMF983069:AMG983070 ACJ983069:ACK983070 SN983069:SO983070 IR983069:IS983070 H983069:I983070 WVD917533:WVE917534 WLH917533:WLI917534 WBL917533:WBM917534 VRP917533:VRQ917534 VHT917533:VHU917534 UXX917533:UXY917534 UOB917533:UOC917534 UEF917533:UEG917534 TUJ917533:TUK917534 TKN917533:TKO917534 TAR917533:TAS917534 SQV917533:SQW917534 SGZ917533:SHA917534 RXD917533:RXE917534 RNH917533:RNI917534 RDL917533:RDM917534 QTP917533:QTQ917534 QJT917533:QJU917534 PZX917533:PZY917534 PQB917533:PQC917534 PGF917533:PGG917534 OWJ917533:OWK917534 OMN917533:OMO917534 OCR917533:OCS917534 NSV917533:NSW917534 NIZ917533:NJA917534 MZD917533:MZE917534 MPH917533:MPI917534 MFL917533:MFM917534 LVP917533:LVQ917534 LLT917533:LLU917534 LBX917533:LBY917534 KSB917533:KSC917534 KIF917533:KIG917534 JYJ917533:JYK917534 JON917533:JOO917534 JER917533:JES917534 IUV917533:IUW917534 IKZ917533:ILA917534 IBD917533:IBE917534 HRH917533:HRI917534 HHL917533:HHM917534 GXP917533:GXQ917534 GNT917533:GNU917534 GDX917533:GDY917534 FUB917533:FUC917534 FKF917533:FKG917534 FAJ917533:FAK917534 EQN917533:EQO917534 EGR917533:EGS917534 DWV917533:DWW917534 DMZ917533:DNA917534 DDD917533:DDE917534 CTH917533:CTI917534 CJL917533:CJM917534 BZP917533:BZQ917534 BPT917533:BPU917534 BFX917533:BFY917534 AWB917533:AWC917534 AMF917533:AMG917534 ACJ917533:ACK917534 SN917533:SO917534 IR917533:IS917534 H917533:I917534 WVD851997:WVE851998 WLH851997:WLI851998 WBL851997:WBM851998 VRP851997:VRQ851998 VHT851997:VHU851998 UXX851997:UXY851998 UOB851997:UOC851998 UEF851997:UEG851998 TUJ851997:TUK851998 TKN851997:TKO851998 TAR851997:TAS851998 SQV851997:SQW851998 SGZ851997:SHA851998 RXD851997:RXE851998 RNH851997:RNI851998 RDL851997:RDM851998 QTP851997:QTQ851998 QJT851997:QJU851998 PZX851997:PZY851998 PQB851997:PQC851998 PGF851997:PGG851998 OWJ851997:OWK851998 OMN851997:OMO851998 OCR851997:OCS851998 NSV851997:NSW851998 NIZ851997:NJA851998 MZD851997:MZE851998 MPH851997:MPI851998 MFL851997:MFM851998 LVP851997:LVQ851998 LLT851997:LLU851998 LBX851997:LBY851998 KSB851997:KSC851998 KIF851997:KIG851998 JYJ851997:JYK851998 JON851997:JOO851998 JER851997:JES851998 IUV851997:IUW851998 IKZ851997:ILA851998 IBD851997:IBE851998 HRH851997:HRI851998 HHL851997:HHM851998 GXP851997:GXQ851998 GNT851997:GNU851998 GDX851997:GDY851998 FUB851997:FUC851998 FKF851997:FKG851998 FAJ851997:FAK851998 EQN851997:EQO851998 EGR851997:EGS851998 DWV851997:DWW851998 DMZ851997:DNA851998 DDD851997:DDE851998 CTH851997:CTI851998 CJL851997:CJM851998 BZP851997:BZQ851998 BPT851997:BPU851998 BFX851997:BFY851998 AWB851997:AWC851998 AMF851997:AMG851998 ACJ851997:ACK851998 SN851997:SO851998 IR851997:IS851998 H851997:I851998 WVD786461:WVE786462 WLH786461:WLI786462 WBL786461:WBM786462 VRP786461:VRQ786462 VHT786461:VHU786462 UXX786461:UXY786462 UOB786461:UOC786462 UEF786461:UEG786462 TUJ786461:TUK786462 TKN786461:TKO786462 TAR786461:TAS786462 SQV786461:SQW786462 SGZ786461:SHA786462 RXD786461:RXE786462 RNH786461:RNI786462 RDL786461:RDM786462 QTP786461:QTQ786462 QJT786461:QJU786462 PZX786461:PZY786462 PQB786461:PQC786462 PGF786461:PGG786462 OWJ786461:OWK786462 OMN786461:OMO786462 OCR786461:OCS786462 NSV786461:NSW786462 NIZ786461:NJA786462 MZD786461:MZE786462 MPH786461:MPI786462 MFL786461:MFM786462 LVP786461:LVQ786462 LLT786461:LLU786462 LBX786461:LBY786462 KSB786461:KSC786462 KIF786461:KIG786462 JYJ786461:JYK786462 JON786461:JOO786462 JER786461:JES786462 IUV786461:IUW786462 IKZ786461:ILA786462 IBD786461:IBE786462 HRH786461:HRI786462 HHL786461:HHM786462 GXP786461:GXQ786462 GNT786461:GNU786462 GDX786461:GDY786462 FUB786461:FUC786462 FKF786461:FKG786462 FAJ786461:FAK786462 EQN786461:EQO786462 EGR786461:EGS786462 DWV786461:DWW786462 DMZ786461:DNA786462 DDD786461:DDE786462 CTH786461:CTI786462 CJL786461:CJM786462 BZP786461:BZQ786462 BPT786461:BPU786462 BFX786461:BFY786462 AWB786461:AWC786462 AMF786461:AMG786462 ACJ786461:ACK786462 SN786461:SO786462 IR786461:IS786462 H786461:I786462 WVD720925:WVE720926 WLH720925:WLI720926 WBL720925:WBM720926 VRP720925:VRQ720926 VHT720925:VHU720926 UXX720925:UXY720926 UOB720925:UOC720926 UEF720925:UEG720926 TUJ720925:TUK720926 TKN720925:TKO720926 TAR720925:TAS720926 SQV720925:SQW720926 SGZ720925:SHA720926 RXD720925:RXE720926 RNH720925:RNI720926 RDL720925:RDM720926 QTP720925:QTQ720926 QJT720925:QJU720926 PZX720925:PZY720926 PQB720925:PQC720926 PGF720925:PGG720926 OWJ720925:OWK720926 OMN720925:OMO720926 OCR720925:OCS720926 NSV720925:NSW720926 NIZ720925:NJA720926 MZD720925:MZE720926 MPH720925:MPI720926 MFL720925:MFM720926 LVP720925:LVQ720926 LLT720925:LLU720926 LBX720925:LBY720926 KSB720925:KSC720926 KIF720925:KIG720926 JYJ720925:JYK720926 JON720925:JOO720926 JER720925:JES720926 IUV720925:IUW720926 IKZ720925:ILA720926 IBD720925:IBE720926 HRH720925:HRI720926 HHL720925:HHM720926 GXP720925:GXQ720926 GNT720925:GNU720926 GDX720925:GDY720926 FUB720925:FUC720926 FKF720925:FKG720926 FAJ720925:FAK720926 EQN720925:EQO720926 EGR720925:EGS720926 DWV720925:DWW720926 DMZ720925:DNA720926 DDD720925:DDE720926 CTH720925:CTI720926 CJL720925:CJM720926 BZP720925:BZQ720926 BPT720925:BPU720926 BFX720925:BFY720926 AWB720925:AWC720926 AMF720925:AMG720926 ACJ720925:ACK720926 SN720925:SO720926 IR720925:IS720926 H720925:I720926 WVD655389:WVE655390 WLH655389:WLI655390 WBL655389:WBM655390 VRP655389:VRQ655390 VHT655389:VHU655390 UXX655389:UXY655390 UOB655389:UOC655390 UEF655389:UEG655390 TUJ655389:TUK655390 TKN655389:TKO655390 TAR655389:TAS655390 SQV655389:SQW655390 SGZ655389:SHA655390 RXD655389:RXE655390 RNH655389:RNI655390 RDL655389:RDM655390 QTP655389:QTQ655390 QJT655389:QJU655390 PZX655389:PZY655390 PQB655389:PQC655390 PGF655389:PGG655390 OWJ655389:OWK655390 OMN655389:OMO655390 OCR655389:OCS655390 NSV655389:NSW655390 NIZ655389:NJA655390 MZD655389:MZE655390 MPH655389:MPI655390 MFL655389:MFM655390 LVP655389:LVQ655390 LLT655389:LLU655390 LBX655389:LBY655390 KSB655389:KSC655390 KIF655389:KIG655390 JYJ655389:JYK655390 JON655389:JOO655390 JER655389:JES655390 IUV655389:IUW655390 IKZ655389:ILA655390 IBD655389:IBE655390 HRH655389:HRI655390 HHL655389:HHM655390 GXP655389:GXQ655390 GNT655389:GNU655390 GDX655389:GDY655390 FUB655389:FUC655390 FKF655389:FKG655390 FAJ655389:FAK655390 EQN655389:EQO655390 EGR655389:EGS655390 DWV655389:DWW655390 DMZ655389:DNA655390 DDD655389:DDE655390 CTH655389:CTI655390 CJL655389:CJM655390 BZP655389:BZQ655390 BPT655389:BPU655390 BFX655389:BFY655390 AWB655389:AWC655390 AMF655389:AMG655390 ACJ655389:ACK655390 SN655389:SO655390 IR655389:IS655390 H655389:I655390 WVD589853:WVE589854 WLH589853:WLI589854 WBL589853:WBM589854 VRP589853:VRQ589854 VHT589853:VHU589854 UXX589853:UXY589854 UOB589853:UOC589854 UEF589853:UEG589854 TUJ589853:TUK589854 TKN589853:TKO589854 TAR589853:TAS589854 SQV589853:SQW589854 SGZ589853:SHA589854 RXD589853:RXE589854 RNH589853:RNI589854 RDL589853:RDM589854 QTP589853:QTQ589854 QJT589853:QJU589854 PZX589853:PZY589854 PQB589853:PQC589854 PGF589853:PGG589854 OWJ589853:OWK589854 OMN589853:OMO589854 OCR589853:OCS589854 NSV589853:NSW589854 NIZ589853:NJA589854 MZD589853:MZE589854 MPH589853:MPI589854 MFL589853:MFM589854 LVP589853:LVQ589854 LLT589853:LLU589854 LBX589853:LBY589854 KSB589853:KSC589854 KIF589853:KIG589854 JYJ589853:JYK589854 JON589853:JOO589854 JER589853:JES589854 IUV589853:IUW589854 IKZ589853:ILA589854 IBD589853:IBE589854 HRH589853:HRI589854 HHL589853:HHM589854 GXP589853:GXQ589854 GNT589853:GNU589854 GDX589853:GDY589854 FUB589853:FUC589854 FKF589853:FKG589854 FAJ589853:FAK589854 EQN589853:EQO589854 EGR589853:EGS589854 DWV589853:DWW589854 DMZ589853:DNA589854 DDD589853:DDE589854 CTH589853:CTI589854 CJL589853:CJM589854 BZP589853:BZQ589854 BPT589853:BPU589854 BFX589853:BFY589854 AWB589853:AWC589854 AMF589853:AMG589854 ACJ589853:ACK589854 SN589853:SO589854 IR589853:IS589854 H589853:I589854 WVD524317:WVE524318 WLH524317:WLI524318 WBL524317:WBM524318 VRP524317:VRQ524318 VHT524317:VHU524318 UXX524317:UXY524318 UOB524317:UOC524318 UEF524317:UEG524318 TUJ524317:TUK524318 TKN524317:TKO524318 TAR524317:TAS524318 SQV524317:SQW524318 SGZ524317:SHA524318 RXD524317:RXE524318 RNH524317:RNI524318 RDL524317:RDM524318 QTP524317:QTQ524318 QJT524317:QJU524318 PZX524317:PZY524318 PQB524317:PQC524318 PGF524317:PGG524318 OWJ524317:OWK524318 OMN524317:OMO524318 OCR524317:OCS524318 NSV524317:NSW524318 NIZ524317:NJA524318 MZD524317:MZE524318 MPH524317:MPI524318 MFL524317:MFM524318 LVP524317:LVQ524318 LLT524317:LLU524318 LBX524317:LBY524318 KSB524317:KSC524318 KIF524317:KIG524318 JYJ524317:JYK524318 JON524317:JOO524318 JER524317:JES524318 IUV524317:IUW524318 IKZ524317:ILA524318 IBD524317:IBE524318 HRH524317:HRI524318 HHL524317:HHM524318 GXP524317:GXQ524318 GNT524317:GNU524318 GDX524317:GDY524318 FUB524317:FUC524318 FKF524317:FKG524318 FAJ524317:FAK524318 EQN524317:EQO524318 EGR524317:EGS524318 DWV524317:DWW524318 DMZ524317:DNA524318 DDD524317:DDE524318 CTH524317:CTI524318 CJL524317:CJM524318 BZP524317:BZQ524318 BPT524317:BPU524318 BFX524317:BFY524318 AWB524317:AWC524318 AMF524317:AMG524318 ACJ524317:ACK524318 SN524317:SO524318 IR524317:IS524318 H524317:I524318 WVD458781:WVE458782 WLH458781:WLI458782 WBL458781:WBM458782 VRP458781:VRQ458782 VHT458781:VHU458782 UXX458781:UXY458782 UOB458781:UOC458782 UEF458781:UEG458782 TUJ458781:TUK458782 TKN458781:TKO458782 TAR458781:TAS458782 SQV458781:SQW458782 SGZ458781:SHA458782 RXD458781:RXE458782 RNH458781:RNI458782 RDL458781:RDM458782 QTP458781:QTQ458782 QJT458781:QJU458782 PZX458781:PZY458782 PQB458781:PQC458782 PGF458781:PGG458782 OWJ458781:OWK458782 OMN458781:OMO458782 OCR458781:OCS458782 NSV458781:NSW458782 NIZ458781:NJA458782 MZD458781:MZE458782 MPH458781:MPI458782 MFL458781:MFM458782 LVP458781:LVQ458782 LLT458781:LLU458782 LBX458781:LBY458782 KSB458781:KSC458782 KIF458781:KIG458782 JYJ458781:JYK458782 JON458781:JOO458782 JER458781:JES458782 IUV458781:IUW458782 IKZ458781:ILA458782 IBD458781:IBE458782 HRH458781:HRI458782 HHL458781:HHM458782 GXP458781:GXQ458782 GNT458781:GNU458782 GDX458781:GDY458782 FUB458781:FUC458782 FKF458781:FKG458782 FAJ458781:FAK458782 EQN458781:EQO458782 EGR458781:EGS458782 DWV458781:DWW458782 DMZ458781:DNA458782 DDD458781:DDE458782 CTH458781:CTI458782 CJL458781:CJM458782 BZP458781:BZQ458782 BPT458781:BPU458782 BFX458781:BFY458782 AWB458781:AWC458782 AMF458781:AMG458782 ACJ458781:ACK458782 SN458781:SO458782 IR458781:IS458782 H458781:I458782 WVD393245:WVE393246 WLH393245:WLI393246 WBL393245:WBM393246 VRP393245:VRQ393246 VHT393245:VHU393246 UXX393245:UXY393246 UOB393245:UOC393246 UEF393245:UEG393246 TUJ393245:TUK393246 TKN393245:TKO393246 TAR393245:TAS393246 SQV393245:SQW393246 SGZ393245:SHA393246 RXD393245:RXE393246 RNH393245:RNI393246 RDL393245:RDM393246 QTP393245:QTQ393246 QJT393245:QJU393246 PZX393245:PZY393246 PQB393245:PQC393246 PGF393245:PGG393246 OWJ393245:OWK393246 OMN393245:OMO393246 OCR393245:OCS393246 NSV393245:NSW393246 NIZ393245:NJA393246 MZD393245:MZE393246 MPH393245:MPI393246 MFL393245:MFM393246 LVP393245:LVQ393246 LLT393245:LLU393246 LBX393245:LBY393246 KSB393245:KSC393246 KIF393245:KIG393246 JYJ393245:JYK393246 JON393245:JOO393246 JER393245:JES393246 IUV393245:IUW393246 IKZ393245:ILA393246 IBD393245:IBE393246 HRH393245:HRI393246 HHL393245:HHM393246 GXP393245:GXQ393246 GNT393245:GNU393246 GDX393245:GDY393246 FUB393245:FUC393246 FKF393245:FKG393246 FAJ393245:FAK393246 EQN393245:EQO393246 EGR393245:EGS393246 DWV393245:DWW393246 DMZ393245:DNA393246 DDD393245:DDE393246 CTH393245:CTI393246 CJL393245:CJM393246 BZP393245:BZQ393246 BPT393245:BPU393246 BFX393245:BFY393246 AWB393245:AWC393246 AMF393245:AMG393246 ACJ393245:ACK393246 SN393245:SO393246 IR393245:IS393246 H393245:I393246 WVD327709:WVE327710 WLH327709:WLI327710 WBL327709:WBM327710 VRP327709:VRQ327710 VHT327709:VHU327710 UXX327709:UXY327710 UOB327709:UOC327710 UEF327709:UEG327710 TUJ327709:TUK327710 TKN327709:TKO327710 TAR327709:TAS327710 SQV327709:SQW327710 SGZ327709:SHA327710 RXD327709:RXE327710 RNH327709:RNI327710 RDL327709:RDM327710 QTP327709:QTQ327710 QJT327709:QJU327710 PZX327709:PZY327710 PQB327709:PQC327710 PGF327709:PGG327710 OWJ327709:OWK327710 OMN327709:OMO327710 OCR327709:OCS327710 NSV327709:NSW327710 NIZ327709:NJA327710 MZD327709:MZE327710 MPH327709:MPI327710 MFL327709:MFM327710 LVP327709:LVQ327710 LLT327709:LLU327710 LBX327709:LBY327710 KSB327709:KSC327710 KIF327709:KIG327710 JYJ327709:JYK327710 JON327709:JOO327710 JER327709:JES327710 IUV327709:IUW327710 IKZ327709:ILA327710 IBD327709:IBE327710 HRH327709:HRI327710 HHL327709:HHM327710 GXP327709:GXQ327710 GNT327709:GNU327710 GDX327709:GDY327710 FUB327709:FUC327710 FKF327709:FKG327710 FAJ327709:FAK327710 EQN327709:EQO327710 EGR327709:EGS327710 DWV327709:DWW327710 DMZ327709:DNA327710 DDD327709:DDE327710 CTH327709:CTI327710 CJL327709:CJM327710 BZP327709:BZQ327710 BPT327709:BPU327710 BFX327709:BFY327710 AWB327709:AWC327710 AMF327709:AMG327710 ACJ327709:ACK327710 SN327709:SO327710 IR327709:IS327710 H327709:I327710 WVD262173:WVE262174 WLH262173:WLI262174 WBL262173:WBM262174 VRP262173:VRQ262174 VHT262173:VHU262174 UXX262173:UXY262174 UOB262173:UOC262174 UEF262173:UEG262174 TUJ262173:TUK262174 TKN262173:TKO262174 TAR262173:TAS262174 SQV262173:SQW262174 SGZ262173:SHA262174 RXD262173:RXE262174 RNH262173:RNI262174 RDL262173:RDM262174 QTP262173:QTQ262174 QJT262173:QJU262174 PZX262173:PZY262174 PQB262173:PQC262174 PGF262173:PGG262174 OWJ262173:OWK262174 OMN262173:OMO262174 OCR262173:OCS262174 NSV262173:NSW262174 NIZ262173:NJA262174 MZD262173:MZE262174 MPH262173:MPI262174 MFL262173:MFM262174 LVP262173:LVQ262174 LLT262173:LLU262174 LBX262173:LBY262174 KSB262173:KSC262174 KIF262173:KIG262174 JYJ262173:JYK262174 JON262173:JOO262174 JER262173:JES262174 IUV262173:IUW262174 IKZ262173:ILA262174 IBD262173:IBE262174 HRH262173:HRI262174 HHL262173:HHM262174 GXP262173:GXQ262174 GNT262173:GNU262174 GDX262173:GDY262174 FUB262173:FUC262174 FKF262173:FKG262174 FAJ262173:FAK262174 EQN262173:EQO262174 EGR262173:EGS262174 DWV262173:DWW262174 DMZ262173:DNA262174 DDD262173:DDE262174 CTH262173:CTI262174 CJL262173:CJM262174 BZP262173:BZQ262174 BPT262173:BPU262174 BFX262173:BFY262174 AWB262173:AWC262174 AMF262173:AMG262174 ACJ262173:ACK262174 SN262173:SO262174 IR262173:IS262174 H262173:I262174 WVD196637:WVE196638 WLH196637:WLI196638 WBL196637:WBM196638 VRP196637:VRQ196638 VHT196637:VHU196638 UXX196637:UXY196638 UOB196637:UOC196638 UEF196637:UEG196638 TUJ196637:TUK196638 TKN196637:TKO196638 TAR196637:TAS196638 SQV196637:SQW196638 SGZ196637:SHA196638 RXD196637:RXE196638 RNH196637:RNI196638 RDL196637:RDM196638 QTP196637:QTQ196638 QJT196637:QJU196638 PZX196637:PZY196638 PQB196637:PQC196638 PGF196637:PGG196638 OWJ196637:OWK196638 OMN196637:OMO196638 OCR196637:OCS196638 NSV196637:NSW196638 NIZ196637:NJA196638 MZD196637:MZE196638 MPH196637:MPI196638 MFL196637:MFM196638 LVP196637:LVQ196638 LLT196637:LLU196638 LBX196637:LBY196638 KSB196637:KSC196638 KIF196637:KIG196638 JYJ196637:JYK196638 JON196637:JOO196638 JER196637:JES196638 IUV196637:IUW196638 IKZ196637:ILA196638 IBD196637:IBE196638 HRH196637:HRI196638 HHL196637:HHM196638 GXP196637:GXQ196638 GNT196637:GNU196638 GDX196637:GDY196638 FUB196637:FUC196638 FKF196637:FKG196638 FAJ196637:FAK196638 EQN196637:EQO196638 EGR196637:EGS196638 DWV196637:DWW196638 DMZ196637:DNA196638 DDD196637:DDE196638 CTH196637:CTI196638 CJL196637:CJM196638 BZP196637:BZQ196638 BPT196637:BPU196638 BFX196637:BFY196638 AWB196637:AWC196638 AMF196637:AMG196638 ACJ196637:ACK196638 SN196637:SO196638 IR196637:IS196638 H196637:I196638 WVD131101:WVE131102 WLH131101:WLI131102 WBL131101:WBM131102 VRP131101:VRQ131102 VHT131101:VHU131102 UXX131101:UXY131102 UOB131101:UOC131102 UEF131101:UEG131102 TUJ131101:TUK131102 TKN131101:TKO131102 TAR131101:TAS131102 SQV131101:SQW131102 SGZ131101:SHA131102 RXD131101:RXE131102 RNH131101:RNI131102 RDL131101:RDM131102 QTP131101:QTQ131102 QJT131101:QJU131102 PZX131101:PZY131102 PQB131101:PQC131102 PGF131101:PGG131102 OWJ131101:OWK131102 OMN131101:OMO131102 OCR131101:OCS131102 NSV131101:NSW131102 NIZ131101:NJA131102 MZD131101:MZE131102 MPH131101:MPI131102 MFL131101:MFM131102 LVP131101:LVQ131102 LLT131101:LLU131102 LBX131101:LBY131102 KSB131101:KSC131102 KIF131101:KIG131102 JYJ131101:JYK131102 JON131101:JOO131102 JER131101:JES131102 IUV131101:IUW131102 IKZ131101:ILA131102 IBD131101:IBE131102 HRH131101:HRI131102 HHL131101:HHM131102 GXP131101:GXQ131102 GNT131101:GNU131102 GDX131101:GDY131102 FUB131101:FUC131102 FKF131101:FKG131102 FAJ131101:FAK131102 EQN131101:EQO131102 EGR131101:EGS131102 DWV131101:DWW131102 DMZ131101:DNA131102 DDD131101:DDE131102 CTH131101:CTI131102 CJL131101:CJM131102 BZP131101:BZQ131102 BPT131101:BPU131102 BFX131101:BFY131102 AWB131101:AWC131102 AMF131101:AMG131102 ACJ131101:ACK131102 SN131101:SO131102 IR131101:IS131102 H131101:I131102 WVD65565:WVE65566 WLH65565:WLI65566 WBL65565:WBM65566 VRP65565:VRQ65566 VHT65565:VHU65566 UXX65565:UXY65566 UOB65565:UOC65566 UEF65565:UEG65566 TUJ65565:TUK65566 TKN65565:TKO65566 TAR65565:TAS65566 SQV65565:SQW65566 SGZ65565:SHA65566 RXD65565:RXE65566 RNH65565:RNI65566 RDL65565:RDM65566 QTP65565:QTQ65566 QJT65565:QJU65566 PZX65565:PZY65566 PQB65565:PQC65566 PGF65565:PGG65566 OWJ65565:OWK65566 OMN65565:OMO65566 OCR65565:OCS65566 NSV65565:NSW65566 NIZ65565:NJA65566 MZD65565:MZE65566 MPH65565:MPI65566 MFL65565:MFM65566 LVP65565:LVQ65566 LLT65565:LLU65566 LBX65565:LBY65566 KSB65565:KSC65566 KIF65565:KIG65566 JYJ65565:JYK65566 JON65565:JOO65566 JER65565:JES65566 IUV65565:IUW65566 IKZ65565:ILA65566 IBD65565:IBE65566 HRH65565:HRI65566 HHL65565:HHM65566 GXP65565:GXQ65566 GNT65565:GNU65566 GDX65565:GDY65566 FUB65565:FUC65566 FKF65565:FKG65566 FAJ65565:FAK65566 EQN65565:EQO65566 EGR65565:EGS65566 DWV65565:DWW65566 DMZ65565:DNA65566 DDD65565:DDE65566 CTH65565:CTI65566 CJL65565:CJM65566 BZP65565:BZQ65566 BPT65565:BPU65566 BFX65565:BFY65566 AWB65565:AWC65566 AMF65565:AMG65566 ACJ65565:ACK65566 SN65565:SO65566 IR65565:IS65566 G65570 WVC983074 WLG983074 WBK983074 VRO983074 VHS983074 UXW983074 UOA983074 UEE983074 TUI983074 TKM983074 TAQ983074 SQU983074 SGY983074 RXC983074 RNG983074 RDK983074 QTO983074 QJS983074 PZW983074 PQA983074 PGE983074 OWI983074 OMM983074 OCQ983074 NSU983074 NIY983074 MZC983074 MPG983074 MFK983074 LVO983074 LLS983074 LBW983074 KSA983074 KIE983074 JYI983074 JOM983074 JEQ983074 IUU983074 IKY983074 IBC983074 HRG983074 HHK983074 GXO983074 GNS983074 GDW983074 FUA983074 FKE983074 FAI983074 EQM983074 EGQ983074 DWU983074 DMY983074 DDC983074 CTG983074 CJK983074 BZO983074 BPS983074 BFW983074 AWA983074 AME983074 ACI983074 SM983074 IQ983074 G983074 WVC917538 WLG917538 WBK917538 VRO917538 VHS917538 UXW917538 UOA917538 UEE917538 TUI917538 TKM917538 TAQ917538 SQU917538 SGY917538 RXC917538 RNG917538 RDK917538 QTO917538 QJS917538 PZW917538 PQA917538 PGE917538 OWI917538 OMM917538 OCQ917538 NSU917538 NIY917538 MZC917538 MPG917538 MFK917538 LVO917538 LLS917538 LBW917538 KSA917538 KIE917538 JYI917538 JOM917538 JEQ917538 IUU917538 IKY917538 IBC917538 HRG917538 HHK917538 GXO917538 GNS917538 GDW917538 FUA917538 FKE917538 FAI917538 EQM917538 EGQ917538 DWU917538 DMY917538 DDC917538 CTG917538 CJK917538 BZO917538 BPS917538 BFW917538 AWA917538 AME917538 ACI917538 SM917538 IQ917538 G917538 WVC852002 WLG852002 WBK852002 VRO852002 VHS852002 UXW852002 UOA852002 UEE852002 TUI852002 TKM852002 TAQ852002 SQU852002 SGY852002 RXC852002 RNG852002 RDK852002 QTO852002 QJS852002 PZW852002 PQA852002 PGE852002 OWI852002 OMM852002 OCQ852002 NSU852002 NIY852002 MZC852002 MPG852002 MFK852002 LVO852002 LLS852002 LBW852002 KSA852002 KIE852002 JYI852002 JOM852002 JEQ852002 IUU852002 IKY852002 IBC852002 HRG852002 HHK852002 GXO852002 GNS852002 GDW852002 FUA852002 FKE852002 FAI852002 EQM852002 EGQ852002 DWU852002 DMY852002 DDC852002 CTG852002 CJK852002 BZO852002 BPS852002 BFW852002 AWA852002 AME852002 ACI852002 SM852002 IQ852002 G852002 WVC786466 WLG786466 WBK786466 VRO786466 VHS786466 UXW786466 UOA786466 UEE786466 TUI786466 TKM786466 TAQ786466 SQU786466 SGY786466 RXC786466 RNG786466 RDK786466 QTO786466 QJS786466 PZW786466 PQA786466 PGE786466 OWI786466 OMM786466 OCQ786466 NSU786466 NIY786466 MZC786466 MPG786466 MFK786466 LVO786466 LLS786466 LBW786466 KSA786466 KIE786466 JYI786466 JOM786466 JEQ786466 IUU786466 IKY786466 IBC786466 HRG786466 HHK786466 GXO786466 GNS786466 GDW786466 FUA786466 FKE786466 FAI786466 EQM786466 EGQ786466 DWU786466 DMY786466 DDC786466 CTG786466 CJK786466 BZO786466 BPS786466 BFW786466 AWA786466 AME786466 ACI786466 SM786466 IQ786466 G786466 WVC720930 WLG720930 WBK720930 VRO720930 VHS720930 UXW720930 UOA720930 UEE720930 TUI720930 TKM720930 TAQ720930 SQU720930 SGY720930 RXC720930 RNG720930 RDK720930 QTO720930 QJS720930 PZW720930 PQA720930 PGE720930 OWI720930 OMM720930 OCQ720930 NSU720930 NIY720930 MZC720930 MPG720930 MFK720930 LVO720930 LLS720930 LBW720930 KSA720930 KIE720930 JYI720930 JOM720930 JEQ720930 IUU720930 IKY720930 IBC720930 HRG720930 HHK720930 GXO720930 GNS720930 GDW720930 FUA720930 FKE720930 FAI720930 EQM720930 EGQ720930 DWU720930 DMY720930 DDC720930 CTG720930 CJK720930 BZO720930 BPS720930 BFW720930 AWA720930 AME720930 ACI720930 SM720930 IQ720930 G720930 WVC655394 WLG655394 WBK655394 VRO655394 VHS655394 UXW655394 UOA655394 UEE655394 TUI655394 TKM655394 TAQ655394 SQU655394 SGY655394 RXC655394 RNG655394 RDK655394 QTO655394 QJS655394 PZW655394 PQA655394 PGE655394 OWI655394 OMM655394 OCQ655394 NSU655394 NIY655394 MZC655394 MPG655394 MFK655394 LVO655394 LLS655394 LBW655394 KSA655394 KIE655394 JYI655394 JOM655394 JEQ655394 IUU655394 IKY655394 IBC655394 HRG655394 HHK655394 GXO655394 GNS655394 GDW655394 FUA655394 FKE655394 FAI655394 EQM655394 EGQ655394 DWU655394 DMY655394 DDC655394 CTG655394 CJK655394 BZO655394 BPS655394 BFW655394 AWA655394 AME655394 ACI655394 SM655394 IQ655394 G655394 WVC589858 WLG589858 WBK589858 VRO589858 VHS589858 UXW589858 UOA589858 UEE589858 TUI589858 TKM589858 TAQ589858 SQU589858 SGY589858 RXC589858 RNG589858 RDK589858 QTO589858 QJS589858 PZW589858 PQA589858 PGE589858 OWI589858 OMM589858 OCQ589858 NSU589858 NIY589858 MZC589858 MPG589858 MFK589858 LVO589858 LLS589858 LBW589858 KSA589858 KIE589858 JYI589858 JOM589858 JEQ589858 IUU589858 IKY589858 IBC589858 HRG589858 HHK589858 GXO589858 GNS589858 GDW589858 FUA589858 FKE589858 FAI589858 EQM589858 EGQ589858 DWU589858 DMY589858 DDC589858 CTG589858 CJK589858 BZO589858 BPS589858 BFW589858 AWA589858 AME589858 ACI589858 SM589858 IQ589858 G589858 WVC524322 WLG524322 WBK524322 VRO524322 VHS524322 UXW524322 UOA524322 UEE524322 TUI524322 TKM524322 TAQ524322 SQU524322 SGY524322 RXC524322 RNG524322 RDK524322 QTO524322 QJS524322 PZW524322 PQA524322 PGE524322 OWI524322 OMM524322 OCQ524322 NSU524322 NIY524322 MZC524322 MPG524322 MFK524322 LVO524322 LLS524322 LBW524322 KSA524322 KIE524322 JYI524322 JOM524322 JEQ524322 IUU524322 IKY524322 IBC524322 HRG524322 HHK524322 GXO524322 GNS524322 GDW524322 FUA524322 FKE524322 FAI524322 EQM524322 EGQ524322 DWU524322 DMY524322 DDC524322 CTG524322 CJK524322 BZO524322 BPS524322 BFW524322 AWA524322 AME524322 ACI524322 SM524322 IQ524322 G524322 WVC458786 WLG458786 WBK458786 VRO458786 VHS458786 UXW458786 UOA458786 UEE458786 TUI458786 TKM458786 TAQ458786 SQU458786 SGY458786 RXC458786 RNG458786 RDK458786 QTO458786 QJS458786 PZW458786 PQA458786 PGE458786 OWI458786 OMM458786 OCQ458786 NSU458786 NIY458786 MZC458786 MPG458786 MFK458786 LVO458786 LLS458786 LBW458786 KSA458786 KIE458786 JYI458786 JOM458786 JEQ458786 IUU458786 IKY458786 IBC458786 HRG458786 HHK458786 GXO458786 GNS458786 GDW458786 FUA458786 FKE458786 FAI458786 EQM458786 EGQ458786 DWU458786 DMY458786 DDC458786 CTG458786 CJK458786 BZO458786 BPS458786 BFW458786 AWA458786 AME458786 ACI458786 SM458786 IQ458786 G458786 WVC393250 WLG393250 WBK393250 VRO393250 VHS393250 UXW393250 UOA393250 UEE393250 TUI393250 TKM393250 TAQ393250 SQU393250 SGY393250 RXC393250 RNG393250 RDK393250 QTO393250 QJS393250 PZW393250 PQA393250 PGE393250 OWI393250 OMM393250 OCQ393250 NSU393250 NIY393250 MZC393250 MPG393250 MFK393250 LVO393250 LLS393250 LBW393250 KSA393250 KIE393250 JYI393250 JOM393250 JEQ393250 IUU393250 IKY393250 IBC393250 HRG393250 HHK393250 GXO393250 GNS393250 GDW393250 FUA393250 FKE393250 FAI393250 EQM393250 EGQ393250 DWU393250 DMY393250 DDC393250 CTG393250 CJK393250 BZO393250 BPS393250 BFW393250 AWA393250 AME393250 ACI393250 SM393250 IQ393250 G393250 WVC327714 WLG327714 WBK327714 VRO327714 VHS327714 UXW327714 UOA327714 UEE327714 TUI327714 TKM327714 TAQ327714 SQU327714 SGY327714 RXC327714 RNG327714 RDK327714 QTO327714 QJS327714 PZW327714 PQA327714 PGE327714 OWI327714 OMM327714 OCQ327714 NSU327714 NIY327714 MZC327714 MPG327714 MFK327714 LVO327714 LLS327714 LBW327714 KSA327714 KIE327714 JYI327714 JOM327714 JEQ327714 IUU327714 IKY327714 IBC327714 HRG327714 HHK327714 GXO327714 GNS327714 GDW327714 FUA327714 FKE327714 FAI327714 EQM327714 EGQ327714 DWU327714 DMY327714 DDC327714 CTG327714 CJK327714 BZO327714 BPS327714 BFW327714 AWA327714 AME327714 ACI327714 SM327714 IQ327714 G327714 WVC262178 WLG262178 WBK262178 VRO262178 VHS262178 UXW262178 UOA262178 UEE262178 TUI262178 TKM262178 TAQ262178 SQU262178 SGY262178 RXC262178 RNG262178 RDK262178 QTO262178 QJS262178 PZW262178 PQA262178 PGE262178 OWI262178 OMM262178 OCQ262178 NSU262178 NIY262178 MZC262178 MPG262178 MFK262178 LVO262178 LLS262178 LBW262178 KSA262178 KIE262178 JYI262178 JOM262178 JEQ262178 IUU262178 IKY262178 IBC262178 HRG262178 HHK262178 GXO262178 GNS262178 GDW262178 FUA262178 FKE262178 FAI262178 EQM262178 EGQ262178 DWU262178 DMY262178 DDC262178 CTG262178 CJK262178 BZO262178 BPS262178 BFW262178 AWA262178 AME262178 ACI262178 SM262178 IQ262178 G262178 WVC196642 WLG196642 WBK196642 VRO196642 VHS196642 UXW196642 UOA196642 UEE196642 TUI196642 TKM196642 TAQ196642 SQU196642 SGY196642 RXC196642 RNG196642 RDK196642 QTO196642 QJS196642 PZW196642 PQA196642 PGE196642 OWI196642 OMM196642 OCQ196642 NSU196642 NIY196642 MZC196642 MPG196642 MFK196642 LVO196642 LLS196642 LBW196642 KSA196642 KIE196642 JYI196642 JOM196642 JEQ196642 IUU196642 IKY196642 IBC196642 HRG196642 HHK196642 GXO196642 GNS196642 GDW196642 FUA196642 FKE196642 FAI196642 EQM196642 EGQ196642 DWU196642 DMY196642 DDC196642 CTG196642 CJK196642 BZO196642 BPS196642 BFW196642 AWA196642 AME196642 ACI196642 SM196642 IQ196642 G196642 WVC131106 WLG131106 WBK131106 VRO131106 VHS131106 UXW131106 UOA131106 UEE131106 TUI131106 TKM131106 TAQ131106 SQU131106 SGY131106 RXC131106 RNG131106 RDK131106 QTO131106 QJS131106 PZW131106 PQA131106 PGE131106 OWI131106 OMM131106 OCQ131106 NSU131106 NIY131106 MZC131106 MPG131106 MFK131106 LVO131106 LLS131106 LBW131106 KSA131106 KIE131106 JYI131106 JOM131106 JEQ131106 IUU131106 IKY131106 IBC131106 HRG131106 HHK131106 GXO131106 GNS131106 GDW131106 FUA131106 FKE131106 FAI131106 EQM131106 EGQ131106 DWU131106 DMY131106 DDC131106 CTG131106 CJK131106 BZO131106 BPS131106 BFW131106 AWA131106 AME131106 ACI131106 SM131106 IQ131106 G131106 WVC65570 WLG65570 WBK65570 VRO65570 VHS65570 UXW65570 UOA65570 UEE65570 TUI65570 TKM65570 TAQ65570 SQU65570 SGY65570 RXC65570 RNG65570 RDK65570 QTO65570 QJS65570 PZW65570 PQA65570 PGE65570 OWI65570 OMM65570 OCQ65570 NSU65570 NIY65570 MZC65570 MPG65570 MFK65570 LVO65570 LLS65570 LBW65570 KSA65570 KIE65570 JYI65570 JOM65570 JEQ65570 IUU65570 IKY65570 IBC65570 HRG65570 HHK65570 GXO65570 GNS65570 GDW65570 FUA65570 FKE65570 FAI65570 EQM65570 EGQ65570 DWU65570 DMY65570 DDC65570 CTG65570 CJK65570 BZO65570 BPS65570 BFW65570 AWA65570 AME65570 ACI65570 SM65570 IQ65570 WVF983079:WVG983079 WLJ983079:WLK983079 WBN983079:WBO983079 VRR983079:VRS983079 VHV983079:VHW983079 UXZ983079:UYA983079 UOD983079:UOE983079 UEH983079:UEI983079 TUL983079:TUM983079 TKP983079:TKQ983079 TAT983079:TAU983079 SQX983079:SQY983079 SHB983079:SHC983079 RXF983079:RXG983079 RNJ983079:RNK983079 RDN983079:RDO983079 QTR983079:QTS983079 QJV983079:QJW983079 PZZ983079:QAA983079 PQD983079:PQE983079 PGH983079:PGI983079 OWL983079:OWM983079 OMP983079:OMQ983079 OCT983079:OCU983079 NSX983079:NSY983079 NJB983079:NJC983079 MZF983079:MZG983079 MPJ983079:MPK983079 MFN983079:MFO983079 LVR983079:LVS983079 LLV983079:LLW983079 LBZ983079:LCA983079 KSD983079:KSE983079 KIH983079:KII983079 JYL983079:JYM983079 JOP983079:JOQ983079 JET983079:JEU983079 IUX983079:IUY983079 ILB983079:ILC983079 IBF983079:IBG983079 HRJ983079:HRK983079 HHN983079:HHO983079 GXR983079:GXS983079 GNV983079:GNW983079 GDZ983079:GEA983079 FUD983079:FUE983079 FKH983079:FKI983079 FAL983079:FAM983079 EQP983079:EQQ983079 EGT983079:EGU983079 DWX983079:DWY983079 DNB983079:DNC983079 DDF983079:DDG983079 CTJ983079:CTK983079 CJN983079:CJO983079 BZR983079:BZS983079 BPV983079:BPW983079 BFZ983079:BGA983079 AWD983079:AWE983079 AMH983079:AMI983079 ACL983079:ACM983079 SP983079:SQ983079 IT983079:IU983079 WVF917543:WVG917543 WLJ917543:WLK917543 WBN917543:WBO917543 VRR917543:VRS917543 VHV917543:VHW917543 UXZ917543:UYA917543 UOD917543:UOE917543 UEH917543:UEI917543 TUL917543:TUM917543 TKP917543:TKQ917543 TAT917543:TAU917543 SQX917543:SQY917543 SHB917543:SHC917543 RXF917543:RXG917543 RNJ917543:RNK917543 RDN917543:RDO917543 QTR917543:QTS917543 QJV917543:QJW917543 PZZ917543:QAA917543 PQD917543:PQE917543 PGH917543:PGI917543 OWL917543:OWM917543 OMP917543:OMQ917543 OCT917543:OCU917543 NSX917543:NSY917543 NJB917543:NJC917543 MZF917543:MZG917543 MPJ917543:MPK917543 MFN917543:MFO917543 LVR917543:LVS917543 LLV917543:LLW917543 LBZ917543:LCA917543 KSD917543:KSE917543 KIH917543:KII917543 JYL917543:JYM917543 JOP917543:JOQ917543 JET917543:JEU917543 IUX917543:IUY917543 ILB917543:ILC917543 IBF917543:IBG917543 HRJ917543:HRK917543 HHN917543:HHO917543 GXR917543:GXS917543 GNV917543:GNW917543 GDZ917543:GEA917543 FUD917543:FUE917543 FKH917543:FKI917543 FAL917543:FAM917543 EQP917543:EQQ917543 EGT917543:EGU917543 DWX917543:DWY917543 DNB917543:DNC917543 DDF917543:DDG917543 CTJ917543:CTK917543 CJN917543:CJO917543 BZR917543:BZS917543 BPV917543:BPW917543 BFZ917543:BGA917543 AWD917543:AWE917543 AMH917543:AMI917543 ACL917543:ACM917543 SP917543:SQ917543 IT917543:IU917543 WVF852007:WVG852007 WLJ852007:WLK852007 WBN852007:WBO852007 VRR852007:VRS852007 VHV852007:VHW852007 UXZ852007:UYA852007 UOD852007:UOE852007 UEH852007:UEI852007 TUL852007:TUM852007 TKP852007:TKQ852007 TAT852007:TAU852007 SQX852007:SQY852007 SHB852007:SHC852007 RXF852007:RXG852007 RNJ852007:RNK852007 RDN852007:RDO852007 QTR852007:QTS852007 QJV852007:QJW852007 PZZ852007:QAA852007 PQD852007:PQE852007 PGH852007:PGI852007 OWL852007:OWM852007 OMP852007:OMQ852007 OCT852007:OCU852007 NSX852007:NSY852007 NJB852007:NJC852007 MZF852007:MZG852007 MPJ852007:MPK852007 MFN852007:MFO852007 LVR852007:LVS852007 LLV852007:LLW852007 LBZ852007:LCA852007 KSD852007:KSE852007 KIH852007:KII852007 JYL852007:JYM852007 JOP852007:JOQ852007 JET852007:JEU852007 IUX852007:IUY852007 ILB852007:ILC852007 IBF852007:IBG852007 HRJ852007:HRK852007 HHN852007:HHO852007 GXR852007:GXS852007 GNV852007:GNW852007 GDZ852007:GEA852007 FUD852007:FUE852007 FKH852007:FKI852007 FAL852007:FAM852007 EQP852007:EQQ852007 EGT852007:EGU852007 DWX852007:DWY852007 DNB852007:DNC852007 DDF852007:DDG852007 CTJ852007:CTK852007 CJN852007:CJO852007 BZR852007:BZS852007 BPV852007:BPW852007 BFZ852007:BGA852007 AWD852007:AWE852007 AMH852007:AMI852007 ACL852007:ACM852007 SP852007:SQ852007 IT852007:IU852007 WVF786471:WVG786471 WLJ786471:WLK786471 WBN786471:WBO786471 VRR786471:VRS786471 VHV786471:VHW786471 UXZ786471:UYA786471 UOD786471:UOE786471 UEH786471:UEI786471 TUL786471:TUM786471 TKP786471:TKQ786471 TAT786471:TAU786471 SQX786471:SQY786471 SHB786471:SHC786471 RXF786471:RXG786471 RNJ786471:RNK786471 RDN786471:RDO786471 QTR786471:QTS786471 QJV786471:QJW786471 PZZ786471:QAA786471 PQD786471:PQE786471 PGH786471:PGI786471 OWL786471:OWM786471 OMP786471:OMQ786471 OCT786471:OCU786471 NSX786471:NSY786471 NJB786471:NJC786471 MZF786471:MZG786471 MPJ786471:MPK786471 MFN786471:MFO786471 LVR786471:LVS786471 LLV786471:LLW786471 LBZ786471:LCA786471 KSD786471:KSE786471 KIH786471:KII786471 JYL786471:JYM786471 JOP786471:JOQ786471 JET786471:JEU786471 IUX786471:IUY786471 ILB786471:ILC786471 IBF786471:IBG786471 HRJ786471:HRK786471 HHN786471:HHO786471 GXR786471:GXS786471 GNV786471:GNW786471 GDZ786471:GEA786471 FUD786471:FUE786471 FKH786471:FKI786471 FAL786471:FAM786471 EQP786471:EQQ786471 EGT786471:EGU786471 DWX786471:DWY786471 DNB786471:DNC786471 DDF786471:DDG786471 CTJ786471:CTK786471 CJN786471:CJO786471 BZR786471:BZS786471 BPV786471:BPW786471 BFZ786471:BGA786471 AWD786471:AWE786471 AMH786471:AMI786471 ACL786471:ACM786471 SP786471:SQ786471 IT786471:IU786471 WVF720935:WVG720935 WLJ720935:WLK720935 WBN720935:WBO720935 VRR720935:VRS720935 VHV720935:VHW720935 UXZ720935:UYA720935 UOD720935:UOE720935 UEH720935:UEI720935 TUL720935:TUM720935 TKP720935:TKQ720935 TAT720935:TAU720935 SQX720935:SQY720935 SHB720935:SHC720935 RXF720935:RXG720935 RNJ720935:RNK720935 RDN720935:RDO720935 QTR720935:QTS720935 QJV720935:QJW720935 PZZ720935:QAA720935 PQD720935:PQE720935 PGH720935:PGI720935 OWL720935:OWM720935 OMP720935:OMQ720935 OCT720935:OCU720935 NSX720935:NSY720935 NJB720935:NJC720935 MZF720935:MZG720935 MPJ720935:MPK720935 MFN720935:MFO720935 LVR720935:LVS720935 LLV720935:LLW720935 LBZ720935:LCA720935 KSD720935:KSE720935 KIH720935:KII720935 JYL720935:JYM720935 JOP720935:JOQ720935 JET720935:JEU720935 IUX720935:IUY720935 ILB720935:ILC720935 IBF720935:IBG720935 HRJ720935:HRK720935 HHN720935:HHO720935 GXR720935:GXS720935 GNV720935:GNW720935 GDZ720935:GEA720935 FUD720935:FUE720935 FKH720935:FKI720935 FAL720935:FAM720935 EQP720935:EQQ720935 EGT720935:EGU720935 DWX720935:DWY720935 DNB720935:DNC720935 DDF720935:DDG720935 CTJ720935:CTK720935 CJN720935:CJO720935 BZR720935:BZS720935 BPV720935:BPW720935 BFZ720935:BGA720935 AWD720935:AWE720935 AMH720935:AMI720935 ACL720935:ACM720935 SP720935:SQ720935 IT720935:IU720935 WVF655399:WVG655399 WLJ655399:WLK655399 WBN655399:WBO655399 VRR655399:VRS655399 VHV655399:VHW655399 UXZ655399:UYA655399 UOD655399:UOE655399 UEH655399:UEI655399 TUL655399:TUM655399 TKP655399:TKQ655399 TAT655399:TAU655399 SQX655399:SQY655399 SHB655399:SHC655399 RXF655399:RXG655399 RNJ655399:RNK655399 RDN655399:RDO655399 QTR655399:QTS655399 QJV655399:QJW655399 PZZ655399:QAA655399 PQD655399:PQE655399 PGH655399:PGI655399 OWL655399:OWM655399 OMP655399:OMQ655399 OCT655399:OCU655399 NSX655399:NSY655399 NJB655399:NJC655399 MZF655399:MZG655399 MPJ655399:MPK655399 MFN655399:MFO655399 LVR655399:LVS655399 LLV655399:LLW655399 LBZ655399:LCA655399 KSD655399:KSE655399 KIH655399:KII655399 JYL655399:JYM655399 JOP655399:JOQ655399 JET655399:JEU655399 IUX655399:IUY655399 ILB655399:ILC655399 IBF655399:IBG655399 HRJ655399:HRK655399 HHN655399:HHO655399 GXR655399:GXS655399 GNV655399:GNW655399 GDZ655399:GEA655399 FUD655399:FUE655399 FKH655399:FKI655399 FAL655399:FAM655399 EQP655399:EQQ655399 EGT655399:EGU655399 DWX655399:DWY655399 DNB655399:DNC655399 DDF655399:DDG655399 CTJ655399:CTK655399 CJN655399:CJO655399 BZR655399:BZS655399 BPV655399:BPW655399 BFZ655399:BGA655399 AWD655399:AWE655399 AMH655399:AMI655399 ACL655399:ACM655399 SP655399:SQ655399 IT655399:IU655399 WVF589863:WVG589863 WLJ589863:WLK589863 WBN589863:WBO589863 VRR589863:VRS589863 VHV589863:VHW589863 UXZ589863:UYA589863 UOD589863:UOE589863 UEH589863:UEI589863 TUL589863:TUM589863 TKP589863:TKQ589863 TAT589863:TAU589863 SQX589863:SQY589863 SHB589863:SHC589863 RXF589863:RXG589863 RNJ589863:RNK589863 RDN589863:RDO589863 QTR589863:QTS589863 QJV589863:QJW589863 PZZ589863:QAA589863 PQD589863:PQE589863 PGH589863:PGI589863 OWL589863:OWM589863 OMP589863:OMQ589863 OCT589863:OCU589863 NSX589863:NSY589863 NJB589863:NJC589863 MZF589863:MZG589863 MPJ589863:MPK589863 MFN589863:MFO589863 LVR589863:LVS589863 LLV589863:LLW589863 LBZ589863:LCA589863 KSD589863:KSE589863 KIH589863:KII589863 JYL589863:JYM589863 JOP589863:JOQ589863 JET589863:JEU589863 IUX589863:IUY589863 ILB589863:ILC589863 IBF589863:IBG589863 HRJ589863:HRK589863 HHN589863:HHO589863 GXR589863:GXS589863 GNV589863:GNW589863 GDZ589863:GEA589863 FUD589863:FUE589863 FKH589863:FKI589863 FAL589863:FAM589863 EQP589863:EQQ589863 EGT589863:EGU589863 DWX589863:DWY589863 DNB589863:DNC589863 DDF589863:DDG589863 CTJ589863:CTK589863 CJN589863:CJO589863 BZR589863:BZS589863 BPV589863:BPW589863 BFZ589863:BGA589863 AWD589863:AWE589863 AMH589863:AMI589863 ACL589863:ACM589863 SP589863:SQ589863 IT589863:IU589863 WVF524327:WVG524327 WLJ524327:WLK524327 WBN524327:WBO524327 VRR524327:VRS524327 VHV524327:VHW524327 UXZ524327:UYA524327 UOD524327:UOE524327 UEH524327:UEI524327 TUL524327:TUM524327 TKP524327:TKQ524327 TAT524327:TAU524327 SQX524327:SQY524327 SHB524327:SHC524327 RXF524327:RXG524327 RNJ524327:RNK524327 RDN524327:RDO524327 QTR524327:QTS524327 QJV524327:QJW524327 PZZ524327:QAA524327 PQD524327:PQE524327 PGH524327:PGI524327 OWL524327:OWM524327 OMP524327:OMQ524327 OCT524327:OCU524327 NSX524327:NSY524327 NJB524327:NJC524327 MZF524327:MZG524327 MPJ524327:MPK524327 MFN524327:MFO524327 LVR524327:LVS524327 LLV524327:LLW524327 LBZ524327:LCA524327 KSD524327:KSE524327 KIH524327:KII524327 JYL524327:JYM524327 JOP524327:JOQ524327 JET524327:JEU524327 IUX524327:IUY524327 ILB524327:ILC524327 IBF524327:IBG524327 HRJ524327:HRK524327 HHN524327:HHO524327 GXR524327:GXS524327 GNV524327:GNW524327 GDZ524327:GEA524327 FUD524327:FUE524327 FKH524327:FKI524327 FAL524327:FAM524327 EQP524327:EQQ524327 EGT524327:EGU524327 DWX524327:DWY524327 DNB524327:DNC524327 DDF524327:DDG524327 CTJ524327:CTK524327 CJN524327:CJO524327 BZR524327:BZS524327 BPV524327:BPW524327 BFZ524327:BGA524327 AWD524327:AWE524327 AMH524327:AMI524327 ACL524327:ACM524327 SP524327:SQ524327 IT524327:IU524327 WVF458791:WVG458791 WLJ458791:WLK458791 WBN458791:WBO458791 VRR458791:VRS458791 VHV458791:VHW458791 UXZ458791:UYA458791 UOD458791:UOE458791 UEH458791:UEI458791 TUL458791:TUM458791 TKP458791:TKQ458791 TAT458791:TAU458791 SQX458791:SQY458791 SHB458791:SHC458791 RXF458791:RXG458791 RNJ458791:RNK458791 RDN458791:RDO458791 QTR458791:QTS458791 QJV458791:QJW458791 PZZ458791:QAA458791 PQD458791:PQE458791 PGH458791:PGI458791 OWL458791:OWM458791 OMP458791:OMQ458791 OCT458791:OCU458791 NSX458791:NSY458791 NJB458791:NJC458791 MZF458791:MZG458791 MPJ458791:MPK458791 MFN458791:MFO458791 LVR458791:LVS458791 LLV458791:LLW458791 LBZ458791:LCA458791 KSD458791:KSE458791 KIH458791:KII458791 JYL458791:JYM458791 JOP458791:JOQ458791 JET458791:JEU458791 IUX458791:IUY458791 ILB458791:ILC458791 IBF458791:IBG458791 HRJ458791:HRK458791 HHN458791:HHO458791 GXR458791:GXS458791 GNV458791:GNW458791 GDZ458791:GEA458791 FUD458791:FUE458791 FKH458791:FKI458791 FAL458791:FAM458791 EQP458791:EQQ458791 EGT458791:EGU458791 DWX458791:DWY458791 DNB458791:DNC458791 DDF458791:DDG458791 CTJ458791:CTK458791 CJN458791:CJO458791 BZR458791:BZS458791 BPV458791:BPW458791 BFZ458791:BGA458791 AWD458791:AWE458791 AMH458791:AMI458791 ACL458791:ACM458791 SP458791:SQ458791 IT458791:IU458791 WVF393255:WVG393255 WLJ393255:WLK393255 WBN393255:WBO393255 VRR393255:VRS393255 VHV393255:VHW393255 UXZ393255:UYA393255 UOD393255:UOE393255 UEH393255:UEI393255 TUL393255:TUM393255 TKP393255:TKQ393255 TAT393255:TAU393255 SQX393255:SQY393255 SHB393255:SHC393255 RXF393255:RXG393255 RNJ393255:RNK393255 RDN393255:RDO393255 QTR393255:QTS393255 QJV393255:QJW393255 PZZ393255:QAA393255 PQD393255:PQE393255 PGH393255:PGI393255 OWL393255:OWM393255 OMP393255:OMQ393255 OCT393255:OCU393255 NSX393255:NSY393255 NJB393255:NJC393255 MZF393255:MZG393255 MPJ393255:MPK393255 MFN393255:MFO393255 LVR393255:LVS393255 LLV393255:LLW393255 LBZ393255:LCA393255 KSD393255:KSE393255 KIH393255:KII393255 JYL393255:JYM393255 JOP393255:JOQ393255 JET393255:JEU393255 IUX393255:IUY393255 ILB393255:ILC393255 IBF393255:IBG393255 HRJ393255:HRK393255 HHN393255:HHO393255 GXR393255:GXS393255 GNV393255:GNW393255 GDZ393255:GEA393255 FUD393255:FUE393255 FKH393255:FKI393255 FAL393255:FAM393255 EQP393255:EQQ393255 EGT393255:EGU393255 DWX393255:DWY393255 DNB393255:DNC393255 DDF393255:DDG393255 CTJ393255:CTK393255 CJN393255:CJO393255 BZR393255:BZS393255 BPV393255:BPW393255 BFZ393255:BGA393255 AWD393255:AWE393255 AMH393255:AMI393255 ACL393255:ACM393255 SP393255:SQ393255 IT393255:IU393255 WVF327719:WVG327719 WLJ327719:WLK327719 WBN327719:WBO327719 VRR327719:VRS327719 VHV327719:VHW327719 UXZ327719:UYA327719 UOD327719:UOE327719 UEH327719:UEI327719 TUL327719:TUM327719 TKP327719:TKQ327719 TAT327719:TAU327719 SQX327719:SQY327719 SHB327719:SHC327719 RXF327719:RXG327719 RNJ327719:RNK327719 RDN327719:RDO327719 QTR327719:QTS327719 QJV327719:QJW327719 PZZ327719:QAA327719 PQD327719:PQE327719 PGH327719:PGI327719 OWL327719:OWM327719 OMP327719:OMQ327719 OCT327719:OCU327719 NSX327719:NSY327719 NJB327719:NJC327719 MZF327719:MZG327719 MPJ327719:MPK327719 MFN327719:MFO327719 LVR327719:LVS327719 LLV327719:LLW327719 LBZ327719:LCA327719 KSD327719:KSE327719 KIH327719:KII327719 JYL327719:JYM327719 JOP327719:JOQ327719 JET327719:JEU327719 IUX327719:IUY327719 ILB327719:ILC327719 IBF327719:IBG327719 HRJ327719:HRK327719 HHN327719:HHO327719 GXR327719:GXS327719 GNV327719:GNW327719 GDZ327719:GEA327719 FUD327719:FUE327719 FKH327719:FKI327719 FAL327719:FAM327719 EQP327719:EQQ327719 EGT327719:EGU327719 DWX327719:DWY327719 DNB327719:DNC327719 DDF327719:DDG327719 CTJ327719:CTK327719 CJN327719:CJO327719 BZR327719:BZS327719 BPV327719:BPW327719 BFZ327719:BGA327719 AWD327719:AWE327719 AMH327719:AMI327719 ACL327719:ACM327719 SP327719:SQ327719 IT327719:IU327719 WVF262183:WVG262183 WLJ262183:WLK262183 WBN262183:WBO262183 VRR262183:VRS262183 VHV262183:VHW262183 UXZ262183:UYA262183 UOD262183:UOE262183 UEH262183:UEI262183 TUL262183:TUM262183 TKP262183:TKQ262183 TAT262183:TAU262183 SQX262183:SQY262183 SHB262183:SHC262183 RXF262183:RXG262183 RNJ262183:RNK262183 RDN262183:RDO262183 QTR262183:QTS262183 QJV262183:QJW262183 PZZ262183:QAA262183 PQD262183:PQE262183 PGH262183:PGI262183 OWL262183:OWM262183 OMP262183:OMQ262183 OCT262183:OCU262183 NSX262183:NSY262183 NJB262183:NJC262183 MZF262183:MZG262183 MPJ262183:MPK262183 MFN262183:MFO262183 LVR262183:LVS262183 LLV262183:LLW262183 LBZ262183:LCA262183 KSD262183:KSE262183 KIH262183:KII262183 JYL262183:JYM262183 JOP262183:JOQ262183 JET262183:JEU262183 IUX262183:IUY262183 ILB262183:ILC262183 IBF262183:IBG262183 HRJ262183:HRK262183 HHN262183:HHO262183 GXR262183:GXS262183 GNV262183:GNW262183 GDZ262183:GEA262183 FUD262183:FUE262183 FKH262183:FKI262183 FAL262183:FAM262183 EQP262183:EQQ262183 EGT262183:EGU262183 DWX262183:DWY262183 DNB262183:DNC262183 DDF262183:DDG262183 CTJ262183:CTK262183 CJN262183:CJO262183 BZR262183:BZS262183 BPV262183:BPW262183 BFZ262183:BGA262183 AWD262183:AWE262183 AMH262183:AMI262183 ACL262183:ACM262183 SP262183:SQ262183 IT262183:IU262183 WVF196647:WVG196647 WLJ196647:WLK196647 WBN196647:WBO196647 VRR196647:VRS196647 VHV196647:VHW196647 UXZ196647:UYA196647 UOD196647:UOE196647 UEH196647:UEI196647 TUL196647:TUM196647 TKP196647:TKQ196647 TAT196647:TAU196647 SQX196647:SQY196647 SHB196647:SHC196647 RXF196647:RXG196647 RNJ196647:RNK196647 RDN196647:RDO196647 QTR196647:QTS196647 QJV196647:QJW196647 PZZ196647:QAA196647 PQD196647:PQE196647 PGH196647:PGI196647 OWL196647:OWM196647 OMP196647:OMQ196647 OCT196647:OCU196647 NSX196647:NSY196647 NJB196647:NJC196647 MZF196647:MZG196647 MPJ196647:MPK196647 MFN196647:MFO196647 LVR196647:LVS196647 LLV196647:LLW196647 LBZ196647:LCA196647 KSD196647:KSE196647 KIH196647:KII196647 JYL196647:JYM196647 JOP196647:JOQ196647 JET196647:JEU196647 IUX196647:IUY196647 ILB196647:ILC196647 IBF196647:IBG196647 HRJ196647:HRK196647 HHN196647:HHO196647 GXR196647:GXS196647 GNV196647:GNW196647 GDZ196647:GEA196647 FUD196647:FUE196647 FKH196647:FKI196647 FAL196647:FAM196647 EQP196647:EQQ196647 EGT196647:EGU196647 DWX196647:DWY196647 DNB196647:DNC196647 DDF196647:DDG196647 CTJ196647:CTK196647 CJN196647:CJO196647 BZR196647:BZS196647 BPV196647:BPW196647 BFZ196647:BGA196647 AWD196647:AWE196647 AMH196647:AMI196647 ACL196647:ACM196647 SP196647:SQ196647 IT196647:IU196647 WVF131111:WVG131111 WLJ131111:WLK131111 WBN131111:WBO131111 VRR131111:VRS131111 VHV131111:VHW131111 UXZ131111:UYA131111 UOD131111:UOE131111 UEH131111:UEI131111 TUL131111:TUM131111 TKP131111:TKQ131111 TAT131111:TAU131111 SQX131111:SQY131111 SHB131111:SHC131111 RXF131111:RXG131111 RNJ131111:RNK131111 RDN131111:RDO131111 QTR131111:QTS131111 QJV131111:QJW131111 PZZ131111:QAA131111 PQD131111:PQE131111 PGH131111:PGI131111 OWL131111:OWM131111 OMP131111:OMQ131111 OCT131111:OCU131111 NSX131111:NSY131111 NJB131111:NJC131111 MZF131111:MZG131111 MPJ131111:MPK131111 MFN131111:MFO131111 LVR131111:LVS131111 LLV131111:LLW131111 LBZ131111:LCA131111 KSD131111:KSE131111 KIH131111:KII131111 JYL131111:JYM131111 JOP131111:JOQ131111 JET131111:JEU131111 IUX131111:IUY131111 ILB131111:ILC131111 IBF131111:IBG131111 HRJ131111:HRK131111 HHN131111:HHO131111 GXR131111:GXS131111 GNV131111:GNW131111 GDZ131111:GEA131111 FUD131111:FUE131111 FKH131111:FKI131111 FAL131111:FAM131111 EQP131111:EQQ131111 EGT131111:EGU131111 DWX131111:DWY131111 DNB131111:DNC131111 DDF131111:DDG131111 CTJ131111:CTK131111 CJN131111:CJO131111 BZR131111:BZS131111 BPV131111:BPW131111 BFZ131111:BGA131111 AWD131111:AWE131111 AMH131111:AMI131111 ACL131111:ACM131111 SP131111:SQ131111 IT131111:IU131111 WVF65575:WVG65575 WLJ65575:WLK65575 WBN65575:WBO65575 VRR65575:VRS65575 VHV65575:VHW65575 UXZ65575:UYA65575 UOD65575:UOE65575 UEH65575:UEI65575 TUL65575:TUM65575 TKP65575:TKQ65575 TAT65575:TAU65575 SQX65575:SQY65575 SHB65575:SHC65575 RXF65575:RXG65575 RNJ65575:RNK65575 RDN65575:RDO65575 QTR65575:QTS65575 QJV65575:QJW65575 PZZ65575:QAA65575 PQD65575:PQE65575 PGH65575:PGI65575 OWL65575:OWM65575 OMP65575:OMQ65575 OCT65575:OCU65575 NSX65575:NSY65575 NJB65575:NJC65575 MZF65575:MZG65575 MPJ65575:MPK65575 MFN65575:MFO65575 LVR65575:LVS65575 LLV65575:LLW65575 LBZ65575:LCA65575 KSD65575:KSE65575 KIH65575:KII65575 JYL65575:JYM65575 JOP65575:JOQ65575 JET65575:JEU65575 IUX65575:IUY65575 ILB65575:ILC65575 IBF65575:IBG65575 HRJ65575:HRK65575 HHN65575:HHO65575 GXR65575:GXS65575 GNV65575:GNW65575 GDZ65575:GEA65575 FUD65575:FUE65575 FKH65575:FKI65575 FAL65575:FAM65575 EQP65575:EQQ65575 EGT65575:EGU65575 DWX65575:DWY65575 DNB65575:DNC65575 DDF65575:DDG65575 CTJ65575:CTK65575 CJN65575:CJO65575 BZR65575:BZS65575 BPV65575:BPW65575 BFZ65575:BGA65575 AWD65575:AWE65575 AMH65575:AMI65575 ACL65575:ACM65575 SP65575:SQ65575 IT65575:IU65575 WVF983076:WVG983076 WLJ983076:WLK983076 WBN983076:WBO983076 VRR983076:VRS983076 VHV983076:VHW983076 UXZ983076:UYA983076 UOD983076:UOE983076 UEH983076:UEI983076 TUL983076:TUM983076 TKP983076:TKQ983076 TAT983076:TAU983076 SQX983076:SQY983076 SHB983076:SHC983076 RXF983076:RXG983076 RNJ983076:RNK983076 RDN983076:RDO983076 QTR983076:QTS983076 QJV983076:QJW983076 PZZ983076:QAA983076 PQD983076:PQE983076 PGH983076:PGI983076 OWL983076:OWM983076 OMP983076:OMQ983076 OCT983076:OCU983076 NSX983076:NSY983076 NJB983076:NJC983076 MZF983076:MZG983076 MPJ983076:MPK983076 MFN983076:MFO983076 LVR983076:LVS983076 LLV983076:LLW983076 LBZ983076:LCA983076 KSD983076:KSE983076 KIH983076:KII983076 JYL983076:JYM983076 JOP983076:JOQ983076 JET983076:JEU983076 IUX983076:IUY983076 ILB983076:ILC983076 IBF983076:IBG983076 HRJ983076:HRK983076 HHN983076:HHO983076 GXR983076:GXS983076 GNV983076:GNW983076 GDZ983076:GEA983076 FUD983076:FUE983076 FKH983076:FKI983076 FAL983076:FAM983076 EQP983076:EQQ983076 EGT983076:EGU983076 DWX983076:DWY983076 DNB983076:DNC983076 DDF983076:DDG983076 CTJ983076:CTK983076 CJN983076:CJO983076 BZR983076:BZS983076 BPV983076:BPW983076 BFZ983076:BGA983076 AWD983076:AWE983076 AMH983076:AMI983076 ACL983076:ACM983076 SP983076:SQ983076 IT983076:IU983076 WVF917540:WVG917540 WLJ917540:WLK917540 WBN917540:WBO917540 VRR917540:VRS917540 VHV917540:VHW917540 UXZ917540:UYA917540 UOD917540:UOE917540 UEH917540:UEI917540 TUL917540:TUM917540 TKP917540:TKQ917540 TAT917540:TAU917540 SQX917540:SQY917540 SHB917540:SHC917540 RXF917540:RXG917540 RNJ917540:RNK917540 RDN917540:RDO917540 QTR917540:QTS917540 QJV917540:QJW917540 PZZ917540:QAA917540 PQD917540:PQE917540 PGH917540:PGI917540 OWL917540:OWM917540 OMP917540:OMQ917540 OCT917540:OCU917540 NSX917540:NSY917540 NJB917540:NJC917540 MZF917540:MZG917540 MPJ917540:MPK917540 MFN917540:MFO917540 LVR917540:LVS917540 LLV917540:LLW917540 LBZ917540:LCA917540 KSD917540:KSE917540 KIH917540:KII917540 JYL917540:JYM917540 JOP917540:JOQ917540 JET917540:JEU917540 IUX917540:IUY917540 ILB917540:ILC917540 IBF917540:IBG917540 HRJ917540:HRK917540 HHN917540:HHO917540 GXR917540:GXS917540 GNV917540:GNW917540 GDZ917540:GEA917540 FUD917540:FUE917540 FKH917540:FKI917540 FAL917540:FAM917540 EQP917540:EQQ917540 EGT917540:EGU917540 DWX917540:DWY917540 DNB917540:DNC917540 DDF917540:DDG917540 CTJ917540:CTK917540 CJN917540:CJO917540 BZR917540:BZS917540 BPV917540:BPW917540 BFZ917540:BGA917540 AWD917540:AWE917540 AMH917540:AMI917540 ACL917540:ACM917540 SP917540:SQ917540 IT917540:IU917540 WVF852004:WVG852004 WLJ852004:WLK852004 WBN852004:WBO852004 VRR852004:VRS852004 VHV852004:VHW852004 UXZ852004:UYA852004 UOD852004:UOE852004 UEH852004:UEI852004 TUL852004:TUM852004 TKP852004:TKQ852004 TAT852004:TAU852004 SQX852004:SQY852004 SHB852004:SHC852004 RXF852004:RXG852004 RNJ852004:RNK852004 RDN852004:RDO852004 QTR852004:QTS852004 QJV852004:QJW852004 PZZ852004:QAA852004 PQD852004:PQE852004 PGH852004:PGI852004 OWL852004:OWM852004 OMP852004:OMQ852004 OCT852004:OCU852004 NSX852004:NSY852004 NJB852004:NJC852004 MZF852004:MZG852004 MPJ852004:MPK852004 MFN852004:MFO852004 LVR852004:LVS852004 LLV852004:LLW852004 LBZ852004:LCA852004 KSD852004:KSE852004 KIH852004:KII852004 JYL852004:JYM852004 JOP852004:JOQ852004 JET852004:JEU852004 IUX852004:IUY852004 ILB852004:ILC852004 IBF852004:IBG852004 HRJ852004:HRK852004 HHN852004:HHO852004 GXR852004:GXS852004 GNV852004:GNW852004 GDZ852004:GEA852004 FUD852004:FUE852004 FKH852004:FKI852004 FAL852004:FAM852004 EQP852004:EQQ852004 EGT852004:EGU852004 DWX852004:DWY852004 DNB852004:DNC852004 DDF852004:DDG852004 CTJ852004:CTK852004 CJN852004:CJO852004 BZR852004:BZS852004 BPV852004:BPW852004 BFZ852004:BGA852004 AWD852004:AWE852004 AMH852004:AMI852004 ACL852004:ACM852004 SP852004:SQ852004 IT852004:IU852004 WVF786468:WVG786468 WLJ786468:WLK786468 WBN786468:WBO786468 VRR786468:VRS786468 VHV786468:VHW786468 UXZ786468:UYA786468 UOD786468:UOE786468 UEH786468:UEI786468 TUL786468:TUM786468 TKP786468:TKQ786468 TAT786468:TAU786468 SQX786468:SQY786468 SHB786468:SHC786468 RXF786468:RXG786468 RNJ786468:RNK786468 RDN786468:RDO786468 QTR786468:QTS786468 QJV786468:QJW786468 PZZ786468:QAA786468 PQD786468:PQE786468 PGH786468:PGI786468 OWL786468:OWM786468 OMP786468:OMQ786468 OCT786468:OCU786468 NSX786468:NSY786468 NJB786468:NJC786468 MZF786468:MZG786468 MPJ786468:MPK786468 MFN786468:MFO786468 LVR786468:LVS786468 LLV786468:LLW786468 LBZ786468:LCA786468 KSD786468:KSE786468 KIH786468:KII786468 JYL786468:JYM786468 JOP786468:JOQ786468 JET786468:JEU786468 IUX786468:IUY786468 ILB786468:ILC786468 IBF786468:IBG786468 HRJ786468:HRK786468 HHN786468:HHO786468 GXR786468:GXS786468 GNV786468:GNW786468 GDZ786468:GEA786468 FUD786468:FUE786468 FKH786468:FKI786468 FAL786468:FAM786468 EQP786468:EQQ786468 EGT786468:EGU786468 DWX786468:DWY786468 DNB786468:DNC786468 DDF786468:DDG786468 CTJ786468:CTK786468 CJN786468:CJO786468 BZR786468:BZS786468 BPV786468:BPW786468 BFZ786468:BGA786468 AWD786468:AWE786468 AMH786468:AMI786468 ACL786468:ACM786468 SP786468:SQ786468 IT786468:IU786468 WVF720932:WVG720932 WLJ720932:WLK720932 WBN720932:WBO720932 VRR720932:VRS720932 VHV720932:VHW720932 UXZ720932:UYA720932 UOD720932:UOE720932 UEH720932:UEI720932 TUL720932:TUM720932 TKP720932:TKQ720932 TAT720932:TAU720932 SQX720932:SQY720932 SHB720932:SHC720932 RXF720932:RXG720932 RNJ720932:RNK720932 RDN720932:RDO720932 QTR720932:QTS720932 QJV720932:QJW720932 PZZ720932:QAA720932 PQD720932:PQE720932 PGH720932:PGI720932 OWL720932:OWM720932 OMP720932:OMQ720932 OCT720932:OCU720932 NSX720932:NSY720932 NJB720932:NJC720932 MZF720932:MZG720932 MPJ720932:MPK720932 MFN720932:MFO720932 LVR720932:LVS720932 LLV720932:LLW720932 LBZ720932:LCA720932 KSD720932:KSE720932 KIH720932:KII720932 JYL720932:JYM720932 JOP720932:JOQ720932 JET720932:JEU720932 IUX720932:IUY720932 ILB720932:ILC720932 IBF720932:IBG720932 HRJ720932:HRK720932 HHN720932:HHO720932 GXR720932:GXS720932 GNV720932:GNW720932 GDZ720932:GEA720932 FUD720932:FUE720932 FKH720932:FKI720932 FAL720932:FAM720932 EQP720932:EQQ720932 EGT720932:EGU720932 DWX720932:DWY720932 DNB720932:DNC720932 DDF720932:DDG720932 CTJ720932:CTK720932 CJN720932:CJO720932 BZR720932:BZS720932 BPV720932:BPW720932 BFZ720932:BGA720932 AWD720932:AWE720932 AMH720932:AMI720932 ACL720932:ACM720932 SP720932:SQ720932 IT720932:IU720932 WVF655396:WVG655396 WLJ655396:WLK655396 WBN655396:WBO655396 VRR655396:VRS655396 VHV655396:VHW655396 UXZ655396:UYA655396 UOD655396:UOE655396 UEH655396:UEI655396 TUL655396:TUM655396 TKP655396:TKQ655396 TAT655396:TAU655396 SQX655396:SQY655396 SHB655396:SHC655396 RXF655396:RXG655396 RNJ655396:RNK655396 RDN655396:RDO655396 QTR655396:QTS655396 QJV655396:QJW655396 PZZ655396:QAA655396 PQD655396:PQE655396 PGH655396:PGI655396 OWL655396:OWM655396 OMP655396:OMQ655396 OCT655396:OCU655396 NSX655396:NSY655396 NJB655396:NJC655396 MZF655396:MZG655396 MPJ655396:MPK655396 MFN655396:MFO655396 LVR655396:LVS655396 LLV655396:LLW655396 LBZ655396:LCA655396 KSD655396:KSE655396 KIH655396:KII655396 JYL655396:JYM655396 JOP655396:JOQ655396 JET655396:JEU655396 IUX655396:IUY655396 ILB655396:ILC655396 IBF655396:IBG655396 HRJ655396:HRK655396 HHN655396:HHO655396 GXR655396:GXS655396 GNV655396:GNW655396 GDZ655396:GEA655396 FUD655396:FUE655396 FKH655396:FKI655396 FAL655396:FAM655396 EQP655396:EQQ655396 EGT655396:EGU655396 DWX655396:DWY655396 DNB655396:DNC655396 DDF655396:DDG655396 CTJ655396:CTK655396 CJN655396:CJO655396 BZR655396:BZS655396 BPV655396:BPW655396 BFZ655396:BGA655396 AWD655396:AWE655396 AMH655396:AMI655396 ACL655396:ACM655396 SP655396:SQ655396 IT655396:IU655396 WVF589860:WVG589860 WLJ589860:WLK589860 WBN589860:WBO589860 VRR589860:VRS589860 VHV589860:VHW589860 UXZ589860:UYA589860 UOD589860:UOE589860 UEH589860:UEI589860 TUL589860:TUM589860 TKP589860:TKQ589860 TAT589860:TAU589860 SQX589860:SQY589860 SHB589860:SHC589860 RXF589860:RXG589860 RNJ589860:RNK589860 RDN589860:RDO589860 QTR589860:QTS589860 QJV589860:QJW589860 PZZ589860:QAA589860 PQD589860:PQE589860 PGH589860:PGI589860 OWL589860:OWM589860 OMP589860:OMQ589860 OCT589860:OCU589860 NSX589860:NSY589860 NJB589860:NJC589860 MZF589860:MZG589860 MPJ589860:MPK589860 MFN589860:MFO589860 LVR589860:LVS589860 LLV589860:LLW589860 LBZ589860:LCA589860 KSD589860:KSE589860 KIH589860:KII589860 JYL589860:JYM589860 JOP589860:JOQ589860 JET589860:JEU589860 IUX589860:IUY589860 ILB589860:ILC589860 IBF589860:IBG589860 HRJ589860:HRK589860 HHN589860:HHO589860 GXR589860:GXS589860 GNV589860:GNW589860 GDZ589860:GEA589860 FUD589860:FUE589860 FKH589860:FKI589860 FAL589860:FAM589860 EQP589860:EQQ589860 EGT589860:EGU589860 DWX589860:DWY589860 DNB589860:DNC589860 DDF589860:DDG589860 CTJ589860:CTK589860 CJN589860:CJO589860 BZR589860:BZS589860 BPV589860:BPW589860 BFZ589860:BGA589860 AWD589860:AWE589860 AMH589860:AMI589860 ACL589860:ACM589860 SP589860:SQ589860 IT589860:IU589860 WVF524324:WVG524324 WLJ524324:WLK524324 WBN524324:WBO524324 VRR524324:VRS524324 VHV524324:VHW524324 UXZ524324:UYA524324 UOD524324:UOE524324 UEH524324:UEI524324 TUL524324:TUM524324 TKP524324:TKQ524324 TAT524324:TAU524324 SQX524324:SQY524324 SHB524324:SHC524324 RXF524324:RXG524324 RNJ524324:RNK524324 RDN524324:RDO524324 QTR524324:QTS524324 QJV524324:QJW524324 PZZ524324:QAA524324 PQD524324:PQE524324 PGH524324:PGI524324 OWL524324:OWM524324 OMP524324:OMQ524324 OCT524324:OCU524324 NSX524324:NSY524324 NJB524324:NJC524324 MZF524324:MZG524324 MPJ524324:MPK524324 MFN524324:MFO524324 LVR524324:LVS524324 LLV524324:LLW524324 LBZ524324:LCA524324 KSD524324:KSE524324 KIH524324:KII524324 JYL524324:JYM524324 JOP524324:JOQ524324 JET524324:JEU524324 IUX524324:IUY524324 ILB524324:ILC524324 IBF524324:IBG524324 HRJ524324:HRK524324 HHN524324:HHO524324 GXR524324:GXS524324 GNV524324:GNW524324 GDZ524324:GEA524324 FUD524324:FUE524324 FKH524324:FKI524324 FAL524324:FAM524324 EQP524324:EQQ524324 EGT524324:EGU524324 DWX524324:DWY524324 DNB524324:DNC524324 DDF524324:DDG524324 CTJ524324:CTK524324 CJN524324:CJO524324 BZR524324:BZS524324 BPV524324:BPW524324 BFZ524324:BGA524324 AWD524324:AWE524324 AMH524324:AMI524324 ACL524324:ACM524324 SP524324:SQ524324 IT524324:IU524324 WVF458788:WVG458788 WLJ458788:WLK458788 WBN458788:WBO458788 VRR458788:VRS458788 VHV458788:VHW458788 UXZ458788:UYA458788 UOD458788:UOE458788 UEH458788:UEI458788 TUL458788:TUM458788 TKP458788:TKQ458788 TAT458788:TAU458788 SQX458788:SQY458788 SHB458788:SHC458788 RXF458788:RXG458788 RNJ458788:RNK458788 RDN458788:RDO458788 QTR458788:QTS458788 QJV458788:QJW458788 PZZ458788:QAA458788 PQD458788:PQE458788 PGH458788:PGI458788 OWL458788:OWM458788 OMP458788:OMQ458788 OCT458788:OCU458788 NSX458788:NSY458788 NJB458788:NJC458788 MZF458788:MZG458788 MPJ458788:MPK458788 MFN458788:MFO458788 LVR458788:LVS458788 LLV458788:LLW458788 LBZ458788:LCA458788 KSD458788:KSE458788 KIH458788:KII458788 JYL458788:JYM458788 JOP458788:JOQ458788 JET458788:JEU458788 IUX458788:IUY458788 ILB458788:ILC458788 IBF458788:IBG458788 HRJ458788:HRK458788 HHN458788:HHO458788 GXR458788:GXS458788 GNV458788:GNW458788 GDZ458788:GEA458788 FUD458788:FUE458788 FKH458788:FKI458788 FAL458788:FAM458788 EQP458788:EQQ458788 EGT458788:EGU458788 DWX458788:DWY458788 DNB458788:DNC458788 DDF458788:DDG458788 CTJ458788:CTK458788 CJN458788:CJO458788 BZR458788:BZS458788 BPV458788:BPW458788 BFZ458788:BGA458788 AWD458788:AWE458788 AMH458788:AMI458788 ACL458788:ACM458788 SP458788:SQ458788 IT458788:IU458788 WVF393252:WVG393252 WLJ393252:WLK393252 WBN393252:WBO393252 VRR393252:VRS393252 VHV393252:VHW393252 UXZ393252:UYA393252 UOD393252:UOE393252 UEH393252:UEI393252 TUL393252:TUM393252 TKP393252:TKQ393252 TAT393252:TAU393252 SQX393252:SQY393252 SHB393252:SHC393252 RXF393252:RXG393252 RNJ393252:RNK393252 RDN393252:RDO393252 QTR393252:QTS393252 QJV393252:QJW393252 PZZ393252:QAA393252 PQD393252:PQE393252 PGH393252:PGI393252 OWL393252:OWM393252 OMP393252:OMQ393252 OCT393252:OCU393252 NSX393252:NSY393252 NJB393252:NJC393252 MZF393252:MZG393252 MPJ393252:MPK393252 MFN393252:MFO393252 LVR393252:LVS393252 LLV393252:LLW393252 LBZ393252:LCA393252 KSD393252:KSE393252 KIH393252:KII393252 JYL393252:JYM393252 JOP393252:JOQ393252 JET393252:JEU393252 IUX393252:IUY393252 ILB393252:ILC393252 IBF393252:IBG393252 HRJ393252:HRK393252 HHN393252:HHO393252 GXR393252:GXS393252 GNV393252:GNW393252 GDZ393252:GEA393252 FUD393252:FUE393252 FKH393252:FKI393252 FAL393252:FAM393252 EQP393252:EQQ393252 EGT393252:EGU393252 DWX393252:DWY393252 DNB393252:DNC393252 DDF393252:DDG393252 CTJ393252:CTK393252 CJN393252:CJO393252 BZR393252:BZS393252 BPV393252:BPW393252 BFZ393252:BGA393252 AWD393252:AWE393252 AMH393252:AMI393252 ACL393252:ACM393252 SP393252:SQ393252 IT393252:IU393252 WVF327716:WVG327716 WLJ327716:WLK327716 WBN327716:WBO327716 VRR327716:VRS327716 VHV327716:VHW327716 UXZ327716:UYA327716 UOD327716:UOE327716 UEH327716:UEI327716 TUL327716:TUM327716 TKP327716:TKQ327716 TAT327716:TAU327716 SQX327716:SQY327716 SHB327716:SHC327716 RXF327716:RXG327716 RNJ327716:RNK327716 RDN327716:RDO327716 QTR327716:QTS327716 QJV327716:QJW327716 PZZ327716:QAA327716 PQD327716:PQE327716 PGH327716:PGI327716 OWL327716:OWM327716 OMP327716:OMQ327716 OCT327716:OCU327716 NSX327716:NSY327716 NJB327716:NJC327716 MZF327716:MZG327716 MPJ327716:MPK327716 MFN327716:MFO327716 LVR327716:LVS327716 LLV327716:LLW327716 LBZ327716:LCA327716 KSD327716:KSE327716 KIH327716:KII327716 JYL327716:JYM327716 JOP327716:JOQ327716 JET327716:JEU327716 IUX327716:IUY327716 ILB327716:ILC327716 IBF327716:IBG327716 HRJ327716:HRK327716 HHN327716:HHO327716 GXR327716:GXS327716 GNV327716:GNW327716 GDZ327716:GEA327716 FUD327716:FUE327716 FKH327716:FKI327716 FAL327716:FAM327716 EQP327716:EQQ327716 EGT327716:EGU327716 DWX327716:DWY327716 DNB327716:DNC327716 DDF327716:DDG327716 CTJ327716:CTK327716 CJN327716:CJO327716 BZR327716:BZS327716 BPV327716:BPW327716 BFZ327716:BGA327716 AWD327716:AWE327716 AMH327716:AMI327716 ACL327716:ACM327716 SP327716:SQ327716 IT327716:IU327716 WVF262180:WVG262180 WLJ262180:WLK262180 WBN262180:WBO262180 VRR262180:VRS262180 VHV262180:VHW262180 UXZ262180:UYA262180 UOD262180:UOE262180 UEH262180:UEI262180 TUL262180:TUM262180 TKP262180:TKQ262180 TAT262180:TAU262180 SQX262180:SQY262180 SHB262180:SHC262180 RXF262180:RXG262180 RNJ262180:RNK262180 RDN262180:RDO262180 QTR262180:QTS262180 QJV262180:QJW262180 PZZ262180:QAA262180 PQD262180:PQE262180 PGH262180:PGI262180 OWL262180:OWM262180 OMP262180:OMQ262180 OCT262180:OCU262180 NSX262180:NSY262180 NJB262180:NJC262180 MZF262180:MZG262180 MPJ262180:MPK262180 MFN262180:MFO262180 LVR262180:LVS262180 LLV262180:LLW262180 LBZ262180:LCA262180 KSD262180:KSE262180 KIH262180:KII262180 JYL262180:JYM262180 JOP262180:JOQ262180 JET262180:JEU262180 IUX262180:IUY262180 ILB262180:ILC262180 IBF262180:IBG262180 HRJ262180:HRK262180 HHN262180:HHO262180 GXR262180:GXS262180 GNV262180:GNW262180 GDZ262180:GEA262180 FUD262180:FUE262180 FKH262180:FKI262180 FAL262180:FAM262180 EQP262180:EQQ262180 EGT262180:EGU262180 DWX262180:DWY262180 DNB262180:DNC262180 DDF262180:DDG262180 CTJ262180:CTK262180 CJN262180:CJO262180 BZR262180:BZS262180 BPV262180:BPW262180 BFZ262180:BGA262180 AWD262180:AWE262180 AMH262180:AMI262180 ACL262180:ACM262180 SP262180:SQ262180 IT262180:IU262180 WVF196644:WVG196644 WLJ196644:WLK196644 WBN196644:WBO196644 VRR196644:VRS196644 VHV196644:VHW196644 UXZ196644:UYA196644 UOD196644:UOE196644 UEH196644:UEI196644 TUL196644:TUM196644 TKP196644:TKQ196644 TAT196644:TAU196644 SQX196644:SQY196644 SHB196644:SHC196644 RXF196644:RXG196644 RNJ196644:RNK196644 RDN196644:RDO196644 QTR196644:QTS196644 QJV196644:QJW196644 PZZ196644:QAA196644 PQD196644:PQE196644 PGH196644:PGI196644 OWL196644:OWM196644 OMP196644:OMQ196644 OCT196644:OCU196644 NSX196644:NSY196644 NJB196644:NJC196644 MZF196644:MZG196644 MPJ196644:MPK196644 MFN196644:MFO196644 LVR196644:LVS196644 LLV196644:LLW196644 LBZ196644:LCA196644 KSD196644:KSE196644 KIH196644:KII196644 JYL196644:JYM196644 JOP196644:JOQ196644 JET196644:JEU196644 IUX196644:IUY196644 ILB196644:ILC196644 IBF196644:IBG196644 HRJ196644:HRK196644 HHN196644:HHO196644 GXR196644:GXS196644 GNV196644:GNW196644 GDZ196644:GEA196644 FUD196644:FUE196644 FKH196644:FKI196644 FAL196644:FAM196644 EQP196644:EQQ196644 EGT196644:EGU196644 DWX196644:DWY196644 DNB196644:DNC196644 DDF196644:DDG196644 CTJ196644:CTK196644 CJN196644:CJO196644 BZR196644:BZS196644 BPV196644:BPW196644 BFZ196644:BGA196644 AWD196644:AWE196644 AMH196644:AMI196644 ACL196644:ACM196644 SP196644:SQ196644 IT196644:IU196644 WVF131108:WVG131108 WLJ131108:WLK131108 WBN131108:WBO131108 VRR131108:VRS131108 VHV131108:VHW131108 UXZ131108:UYA131108 UOD131108:UOE131108 UEH131108:UEI131108 TUL131108:TUM131108 TKP131108:TKQ131108 TAT131108:TAU131108 SQX131108:SQY131108 SHB131108:SHC131108 RXF131108:RXG131108 RNJ131108:RNK131108 RDN131108:RDO131108 QTR131108:QTS131108 QJV131108:QJW131108 PZZ131108:QAA131108 PQD131108:PQE131108 PGH131108:PGI131108 OWL131108:OWM131108 OMP131108:OMQ131108 OCT131108:OCU131108 NSX131108:NSY131108 NJB131108:NJC131108 MZF131108:MZG131108 MPJ131108:MPK131108 MFN131108:MFO131108 LVR131108:LVS131108 LLV131108:LLW131108 LBZ131108:LCA131108 KSD131108:KSE131108 KIH131108:KII131108 JYL131108:JYM131108 JOP131108:JOQ131108 JET131108:JEU131108 IUX131108:IUY131108 ILB131108:ILC131108 IBF131108:IBG131108 HRJ131108:HRK131108 HHN131108:HHO131108 GXR131108:GXS131108 GNV131108:GNW131108 GDZ131108:GEA131108 FUD131108:FUE131108 FKH131108:FKI131108 FAL131108:FAM131108 EQP131108:EQQ131108 EGT131108:EGU131108 DWX131108:DWY131108 DNB131108:DNC131108 DDF131108:DDG131108 CTJ131108:CTK131108 CJN131108:CJO131108 BZR131108:BZS131108 BPV131108:BPW131108 BFZ131108:BGA131108 AWD131108:AWE131108 AMH131108:AMI131108 ACL131108:ACM131108 SP131108:SQ131108 IT131108:IU131108 WVF65572:WVG65572 WLJ65572:WLK65572 WBN65572:WBO65572 VRR65572:VRS65572 VHV65572:VHW65572 UXZ65572:UYA65572 UOD65572:UOE65572 UEH65572:UEI65572 TUL65572:TUM65572 TKP65572:TKQ65572 TAT65572:TAU65572 SQX65572:SQY65572 SHB65572:SHC65572 RXF65572:RXG65572 RNJ65572:RNK65572 RDN65572:RDO65572 QTR65572:QTS65572 QJV65572:QJW65572 PZZ65572:QAA65572 PQD65572:PQE65572 PGH65572:PGI65572 OWL65572:OWM65572 OMP65572:OMQ65572 OCT65572:OCU65572 NSX65572:NSY65572 NJB65572:NJC65572 MZF65572:MZG65572 MPJ65572:MPK65572 MFN65572:MFO65572 LVR65572:LVS65572 LLV65572:LLW65572 LBZ65572:LCA65572 KSD65572:KSE65572 KIH65572:KII65572 JYL65572:JYM65572 JOP65572:JOQ65572 JET65572:JEU65572 IUX65572:IUY65572 ILB65572:ILC65572 IBF65572:IBG65572 HRJ65572:HRK65572 HHN65572:HHO65572 GXR65572:GXS65572 GNV65572:GNW65572 GDZ65572:GEA65572 FUD65572:FUE65572 FKH65572:FKI65572 FAL65572:FAM65572 EQP65572:EQQ65572 EGT65572:EGU65572 DWX65572:DWY65572 DNB65572:DNC65572 DDF65572:DDG65572 CTJ65572:CTK65572 CJN65572:CJO65572 BZR65572:BZS65572 BPV65572:BPW65572 BFZ65572:BGA65572 AWD65572:AWE65572 AMH65572:AMI65572 ACL65572:ACM65572 SP65572:SQ65572 IT65572:IU65572 C65576:F65577 WUY983080:WVB983081 WLC983080:WLF983081 WBG983080:WBJ983081 VRK983080:VRN983081 VHO983080:VHR983081 UXS983080:UXV983081 UNW983080:UNZ983081 UEA983080:UED983081 TUE983080:TUH983081 TKI983080:TKL983081 TAM983080:TAP983081 SQQ983080:SQT983081 SGU983080:SGX983081 RWY983080:RXB983081 RNC983080:RNF983081 RDG983080:RDJ983081 QTK983080:QTN983081 QJO983080:QJR983081 PZS983080:PZV983081 PPW983080:PPZ983081 PGA983080:PGD983081 OWE983080:OWH983081 OMI983080:OML983081 OCM983080:OCP983081 NSQ983080:NST983081 NIU983080:NIX983081 MYY983080:MZB983081 MPC983080:MPF983081 MFG983080:MFJ983081 LVK983080:LVN983081 LLO983080:LLR983081 LBS983080:LBV983081 KRW983080:KRZ983081 KIA983080:KID983081 JYE983080:JYH983081 JOI983080:JOL983081 JEM983080:JEP983081 IUQ983080:IUT983081 IKU983080:IKX983081 IAY983080:IBB983081 HRC983080:HRF983081 HHG983080:HHJ983081 GXK983080:GXN983081 GNO983080:GNR983081 GDS983080:GDV983081 FTW983080:FTZ983081 FKA983080:FKD983081 FAE983080:FAH983081 EQI983080:EQL983081 EGM983080:EGP983081 DWQ983080:DWT983081 DMU983080:DMX983081 DCY983080:DDB983081 CTC983080:CTF983081 CJG983080:CJJ983081 BZK983080:BZN983081 BPO983080:BPR983081 BFS983080:BFV983081 AVW983080:AVZ983081 AMA983080:AMD983081 ACE983080:ACH983081 SI983080:SL983081 IM983080:IP983081 C983080:F983081 WUY917544:WVB917545 WLC917544:WLF917545 WBG917544:WBJ917545 VRK917544:VRN917545 VHO917544:VHR917545 UXS917544:UXV917545 UNW917544:UNZ917545 UEA917544:UED917545 TUE917544:TUH917545 TKI917544:TKL917545 TAM917544:TAP917545 SQQ917544:SQT917545 SGU917544:SGX917545 RWY917544:RXB917545 RNC917544:RNF917545 RDG917544:RDJ917545 QTK917544:QTN917545 QJO917544:QJR917545 PZS917544:PZV917545 PPW917544:PPZ917545 PGA917544:PGD917545 OWE917544:OWH917545 OMI917544:OML917545 OCM917544:OCP917545 NSQ917544:NST917545 NIU917544:NIX917545 MYY917544:MZB917545 MPC917544:MPF917545 MFG917544:MFJ917545 LVK917544:LVN917545 LLO917544:LLR917545 LBS917544:LBV917545 KRW917544:KRZ917545 KIA917544:KID917545 JYE917544:JYH917545 JOI917544:JOL917545 JEM917544:JEP917545 IUQ917544:IUT917545 IKU917544:IKX917545 IAY917544:IBB917545 HRC917544:HRF917545 HHG917544:HHJ917545 GXK917544:GXN917545 GNO917544:GNR917545 GDS917544:GDV917545 FTW917544:FTZ917545 FKA917544:FKD917545 FAE917544:FAH917545 EQI917544:EQL917545 EGM917544:EGP917545 DWQ917544:DWT917545 DMU917544:DMX917545 DCY917544:DDB917545 CTC917544:CTF917545 CJG917544:CJJ917545 BZK917544:BZN917545 BPO917544:BPR917545 BFS917544:BFV917545 AVW917544:AVZ917545 AMA917544:AMD917545 ACE917544:ACH917545 SI917544:SL917545 IM917544:IP917545 C917544:F917545 WUY852008:WVB852009 WLC852008:WLF852009 WBG852008:WBJ852009 VRK852008:VRN852009 VHO852008:VHR852009 UXS852008:UXV852009 UNW852008:UNZ852009 UEA852008:UED852009 TUE852008:TUH852009 TKI852008:TKL852009 TAM852008:TAP852009 SQQ852008:SQT852009 SGU852008:SGX852009 RWY852008:RXB852009 RNC852008:RNF852009 RDG852008:RDJ852009 QTK852008:QTN852009 QJO852008:QJR852009 PZS852008:PZV852009 PPW852008:PPZ852009 PGA852008:PGD852009 OWE852008:OWH852009 OMI852008:OML852009 OCM852008:OCP852009 NSQ852008:NST852009 NIU852008:NIX852009 MYY852008:MZB852009 MPC852008:MPF852009 MFG852008:MFJ852009 LVK852008:LVN852009 LLO852008:LLR852009 LBS852008:LBV852009 KRW852008:KRZ852009 KIA852008:KID852009 JYE852008:JYH852009 JOI852008:JOL852009 JEM852008:JEP852009 IUQ852008:IUT852009 IKU852008:IKX852009 IAY852008:IBB852009 HRC852008:HRF852009 HHG852008:HHJ852009 GXK852008:GXN852009 GNO852008:GNR852009 GDS852008:GDV852009 FTW852008:FTZ852009 FKA852008:FKD852009 FAE852008:FAH852009 EQI852008:EQL852009 EGM852008:EGP852009 DWQ852008:DWT852009 DMU852008:DMX852009 DCY852008:DDB852009 CTC852008:CTF852009 CJG852008:CJJ852009 BZK852008:BZN852009 BPO852008:BPR852009 BFS852008:BFV852009 AVW852008:AVZ852009 AMA852008:AMD852009 ACE852008:ACH852009 SI852008:SL852009 IM852008:IP852009 C852008:F852009 WUY786472:WVB786473 WLC786472:WLF786473 WBG786472:WBJ786473 VRK786472:VRN786473 VHO786472:VHR786473 UXS786472:UXV786473 UNW786472:UNZ786473 UEA786472:UED786473 TUE786472:TUH786473 TKI786472:TKL786473 TAM786472:TAP786473 SQQ786472:SQT786473 SGU786472:SGX786473 RWY786472:RXB786473 RNC786472:RNF786473 RDG786472:RDJ786473 QTK786472:QTN786473 QJO786472:QJR786473 PZS786472:PZV786473 PPW786472:PPZ786473 PGA786472:PGD786473 OWE786472:OWH786473 OMI786472:OML786473 OCM786472:OCP786473 NSQ786472:NST786473 NIU786472:NIX786473 MYY786472:MZB786473 MPC786472:MPF786473 MFG786472:MFJ786473 LVK786472:LVN786473 LLO786472:LLR786473 LBS786472:LBV786473 KRW786472:KRZ786473 KIA786472:KID786473 JYE786472:JYH786473 JOI786472:JOL786473 JEM786472:JEP786473 IUQ786472:IUT786473 IKU786472:IKX786473 IAY786472:IBB786473 HRC786472:HRF786473 HHG786472:HHJ786473 GXK786472:GXN786473 GNO786472:GNR786473 GDS786472:GDV786473 FTW786472:FTZ786473 FKA786472:FKD786473 FAE786472:FAH786473 EQI786472:EQL786473 EGM786472:EGP786473 DWQ786472:DWT786473 DMU786472:DMX786473 DCY786472:DDB786473 CTC786472:CTF786473 CJG786472:CJJ786473 BZK786472:BZN786473 BPO786472:BPR786473 BFS786472:BFV786473 AVW786472:AVZ786473 AMA786472:AMD786473 ACE786472:ACH786473 SI786472:SL786473 IM786472:IP786473 C786472:F786473 WUY720936:WVB720937 WLC720936:WLF720937 WBG720936:WBJ720937 VRK720936:VRN720937 VHO720936:VHR720937 UXS720936:UXV720937 UNW720936:UNZ720937 UEA720936:UED720937 TUE720936:TUH720937 TKI720936:TKL720937 TAM720936:TAP720937 SQQ720936:SQT720937 SGU720936:SGX720937 RWY720936:RXB720937 RNC720936:RNF720937 RDG720936:RDJ720937 QTK720936:QTN720937 QJO720936:QJR720937 PZS720936:PZV720937 PPW720936:PPZ720937 PGA720936:PGD720937 OWE720936:OWH720937 OMI720936:OML720937 OCM720936:OCP720937 NSQ720936:NST720937 NIU720936:NIX720937 MYY720936:MZB720937 MPC720936:MPF720937 MFG720936:MFJ720937 LVK720936:LVN720937 LLO720936:LLR720937 LBS720936:LBV720937 KRW720936:KRZ720937 KIA720936:KID720937 JYE720936:JYH720937 JOI720936:JOL720937 JEM720936:JEP720937 IUQ720936:IUT720937 IKU720936:IKX720937 IAY720936:IBB720937 HRC720936:HRF720937 HHG720936:HHJ720937 GXK720936:GXN720937 GNO720936:GNR720937 GDS720936:GDV720937 FTW720936:FTZ720937 FKA720936:FKD720937 FAE720936:FAH720937 EQI720936:EQL720937 EGM720936:EGP720937 DWQ720936:DWT720937 DMU720936:DMX720937 DCY720936:DDB720937 CTC720936:CTF720937 CJG720936:CJJ720937 BZK720936:BZN720937 BPO720936:BPR720937 BFS720936:BFV720937 AVW720936:AVZ720937 AMA720936:AMD720937 ACE720936:ACH720937 SI720936:SL720937 IM720936:IP720937 C720936:F720937 WUY655400:WVB655401 WLC655400:WLF655401 WBG655400:WBJ655401 VRK655400:VRN655401 VHO655400:VHR655401 UXS655400:UXV655401 UNW655400:UNZ655401 UEA655400:UED655401 TUE655400:TUH655401 TKI655400:TKL655401 TAM655400:TAP655401 SQQ655400:SQT655401 SGU655400:SGX655401 RWY655400:RXB655401 RNC655400:RNF655401 RDG655400:RDJ655401 QTK655400:QTN655401 QJO655400:QJR655401 PZS655400:PZV655401 PPW655400:PPZ655401 PGA655400:PGD655401 OWE655400:OWH655401 OMI655400:OML655401 OCM655400:OCP655401 NSQ655400:NST655401 NIU655400:NIX655401 MYY655400:MZB655401 MPC655400:MPF655401 MFG655400:MFJ655401 LVK655400:LVN655401 LLO655400:LLR655401 LBS655400:LBV655401 KRW655400:KRZ655401 KIA655400:KID655401 JYE655400:JYH655401 JOI655400:JOL655401 JEM655400:JEP655401 IUQ655400:IUT655401 IKU655400:IKX655401 IAY655400:IBB655401 HRC655400:HRF655401 HHG655400:HHJ655401 GXK655400:GXN655401 GNO655400:GNR655401 GDS655400:GDV655401 FTW655400:FTZ655401 FKA655400:FKD655401 FAE655400:FAH655401 EQI655400:EQL655401 EGM655400:EGP655401 DWQ655400:DWT655401 DMU655400:DMX655401 DCY655400:DDB655401 CTC655400:CTF655401 CJG655400:CJJ655401 BZK655400:BZN655401 BPO655400:BPR655401 BFS655400:BFV655401 AVW655400:AVZ655401 AMA655400:AMD655401 ACE655400:ACH655401 SI655400:SL655401 IM655400:IP655401 C655400:F655401 WUY589864:WVB589865 WLC589864:WLF589865 WBG589864:WBJ589865 VRK589864:VRN589865 VHO589864:VHR589865 UXS589864:UXV589865 UNW589864:UNZ589865 UEA589864:UED589865 TUE589864:TUH589865 TKI589864:TKL589865 TAM589864:TAP589865 SQQ589864:SQT589865 SGU589864:SGX589865 RWY589864:RXB589865 RNC589864:RNF589865 RDG589864:RDJ589865 QTK589864:QTN589865 QJO589864:QJR589865 PZS589864:PZV589865 PPW589864:PPZ589865 PGA589864:PGD589865 OWE589864:OWH589865 OMI589864:OML589865 OCM589864:OCP589865 NSQ589864:NST589865 NIU589864:NIX589865 MYY589864:MZB589865 MPC589864:MPF589865 MFG589864:MFJ589865 LVK589864:LVN589865 LLO589864:LLR589865 LBS589864:LBV589865 KRW589864:KRZ589865 KIA589864:KID589865 JYE589864:JYH589865 JOI589864:JOL589865 JEM589864:JEP589865 IUQ589864:IUT589865 IKU589864:IKX589865 IAY589864:IBB589865 HRC589864:HRF589865 HHG589864:HHJ589865 GXK589864:GXN589865 GNO589864:GNR589865 GDS589864:GDV589865 FTW589864:FTZ589865 FKA589864:FKD589865 FAE589864:FAH589865 EQI589864:EQL589865 EGM589864:EGP589865 DWQ589864:DWT589865 DMU589864:DMX589865 DCY589864:DDB589865 CTC589864:CTF589865 CJG589864:CJJ589865 BZK589864:BZN589865 BPO589864:BPR589865 BFS589864:BFV589865 AVW589864:AVZ589865 AMA589864:AMD589865 ACE589864:ACH589865 SI589864:SL589865 IM589864:IP589865 C589864:F589865 WUY524328:WVB524329 WLC524328:WLF524329 WBG524328:WBJ524329 VRK524328:VRN524329 VHO524328:VHR524329 UXS524328:UXV524329 UNW524328:UNZ524329 UEA524328:UED524329 TUE524328:TUH524329 TKI524328:TKL524329 TAM524328:TAP524329 SQQ524328:SQT524329 SGU524328:SGX524329 RWY524328:RXB524329 RNC524328:RNF524329 RDG524328:RDJ524329 QTK524328:QTN524329 QJO524328:QJR524329 PZS524328:PZV524329 PPW524328:PPZ524329 PGA524328:PGD524329 OWE524328:OWH524329 OMI524328:OML524329 OCM524328:OCP524329 NSQ524328:NST524329 NIU524328:NIX524329 MYY524328:MZB524329 MPC524328:MPF524329 MFG524328:MFJ524329 LVK524328:LVN524329 LLO524328:LLR524329 LBS524328:LBV524329 KRW524328:KRZ524329 KIA524328:KID524329 JYE524328:JYH524329 JOI524328:JOL524329 JEM524328:JEP524329 IUQ524328:IUT524329 IKU524328:IKX524329 IAY524328:IBB524329 HRC524328:HRF524329 HHG524328:HHJ524329 GXK524328:GXN524329 GNO524328:GNR524329 GDS524328:GDV524329 FTW524328:FTZ524329 FKA524328:FKD524329 FAE524328:FAH524329 EQI524328:EQL524329 EGM524328:EGP524329 DWQ524328:DWT524329 DMU524328:DMX524329 DCY524328:DDB524329 CTC524328:CTF524329 CJG524328:CJJ524329 BZK524328:BZN524329 BPO524328:BPR524329 BFS524328:BFV524329 AVW524328:AVZ524329 AMA524328:AMD524329 ACE524328:ACH524329 SI524328:SL524329 IM524328:IP524329 C524328:F524329 WUY458792:WVB458793 WLC458792:WLF458793 WBG458792:WBJ458793 VRK458792:VRN458793 VHO458792:VHR458793 UXS458792:UXV458793 UNW458792:UNZ458793 UEA458792:UED458793 TUE458792:TUH458793 TKI458792:TKL458793 TAM458792:TAP458793 SQQ458792:SQT458793 SGU458792:SGX458793 RWY458792:RXB458793 RNC458792:RNF458793 RDG458792:RDJ458793 QTK458792:QTN458793 QJO458792:QJR458793 PZS458792:PZV458793 PPW458792:PPZ458793 PGA458792:PGD458793 OWE458792:OWH458793 OMI458792:OML458793 OCM458792:OCP458793 NSQ458792:NST458793 NIU458792:NIX458793 MYY458792:MZB458793 MPC458792:MPF458793 MFG458792:MFJ458793 LVK458792:LVN458793 LLO458792:LLR458793 LBS458792:LBV458793 KRW458792:KRZ458793 KIA458792:KID458793 JYE458792:JYH458793 JOI458792:JOL458793 JEM458792:JEP458793 IUQ458792:IUT458793 IKU458792:IKX458793 IAY458792:IBB458793 HRC458792:HRF458793 HHG458792:HHJ458793 GXK458792:GXN458793 GNO458792:GNR458793 GDS458792:GDV458793 FTW458792:FTZ458793 FKA458792:FKD458793 FAE458792:FAH458793 EQI458792:EQL458793 EGM458792:EGP458793 DWQ458792:DWT458793 DMU458792:DMX458793 DCY458792:DDB458793 CTC458792:CTF458793 CJG458792:CJJ458793 BZK458792:BZN458793 BPO458792:BPR458793 BFS458792:BFV458793 AVW458792:AVZ458793 AMA458792:AMD458793 ACE458792:ACH458793 SI458792:SL458793 IM458792:IP458793 C458792:F458793 WUY393256:WVB393257 WLC393256:WLF393257 WBG393256:WBJ393257 VRK393256:VRN393257 VHO393256:VHR393257 UXS393256:UXV393257 UNW393256:UNZ393257 UEA393256:UED393257 TUE393256:TUH393257 TKI393256:TKL393257 TAM393256:TAP393257 SQQ393256:SQT393257 SGU393256:SGX393257 RWY393256:RXB393257 RNC393256:RNF393257 RDG393256:RDJ393257 QTK393256:QTN393257 QJO393256:QJR393257 PZS393256:PZV393257 PPW393256:PPZ393257 PGA393256:PGD393257 OWE393256:OWH393257 OMI393256:OML393257 OCM393256:OCP393257 NSQ393256:NST393257 NIU393256:NIX393257 MYY393256:MZB393257 MPC393256:MPF393257 MFG393256:MFJ393257 LVK393256:LVN393257 LLO393256:LLR393257 LBS393256:LBV393257 KRW393256:KRZ393257 KIA393256:KID393257 JYE393256:JYH393257 JOI393256:JOL393257 JEM393256:JEP393257 IUQ393256:IUT393257 IKU393256:IKX393257 IAY393256:IBB393257 HRC393256:HRF393257 HHG393256:HHJ393257 GXK393256:GXN393257 GNO393256:GNR393257 GDS393256:GDV393257 FTW393256:FTZ393257 FKA393256:FKD393257 FAE393256:FAH393257 EQI393256:EQL393257 EGM393256:EGP393257 DWQ393256:DWT393257 DMU393256:DMX393257 DCY393256:DDB393257 CTC393256:CTF393257 CJG393256:CJJ393257 BZK393256:BZN393257 BPO393256:BPR393257 BFS393256:BFV393257 AVW393256:AVZ393257 AMA393256:AMD393257 ACE393256:ACH393257 SI393256:SL393257 IM393256:IP393257 C393256:F393257 WUY327720:WVB327721 WLC327720:WLF327721 WBG327720:WBJ327721 VRK327720:VRN327721 VHO327720:VHR327721 UXS327720:UXV327721 UNW327720:UNZ327721 UEA327720:UED327721 TUE327720:TUH327721 TKI327720:TKL327721 TAM327720:TAP327721 SQQ327720:SQT327721 SGU327720:SGX327721 RWY327720:RXB327721 RNC327720:RNF327721 RDG327720:RDJ327721 QTK327720:QTN327721 QJO327720:QJR327721 PZS327720:PZV327721 PPW327720:PPZ327721 PGA327720:PGD327721 OWE327720:OWH327721 OMI327720:OML327721 OCM327720:OCP327721 NSQ327720:NST327721 NIU327720:NIX327721 MYY327720:MZB327721 MPC327720:MPF327721 MFG327720:MFJ327721 LVK327720:LVN327721 LLO327720:LLR327721 LBS327720:LBV327721 KRW327720:KRZ327721 KIA327720:KID327721 JYE327720:JYH327721 JOI327720:JOL327721 JEM327720:JEP327721 IUQ327720:IUT327721 IKU327720:IKX327721 IAY327720:IBB327721 HRC327720:HRF327721 HHG327720:HHJ327721 GXK327720:GXN327721 GNO327720:GNR327721 GDS327720:GDV327721 FTW327720:FTZ327721 FKA327720:FKD327721 FAE327720:FAH327721 EQI327720:EQL327721 EGM327720:EGP327721 DWQ327720:DWT327721 DMU327720:DMX327721 DCY327720:DDB327721 CTC327720:CTF327721 CJG327720:CJJ327721 BZK327720:BZN327721 BPO327720:BPR327721 BFS327720:BFV327721 AVW327720:AVZ327721 AMA327720:AMD327721 ACE327720:ACH327721 SI327720:SL327721 IM327720:IP327721 C327720:F327721 WUY262184:WVB262185 WLC262184:WLF262185 WBG262184:WBJ262185 VRK262184:VRN262185 VHO262184:VHR262185 UXS262184:UXV262185 UNW262184:UNZ262185 UEA262184:UED262185 TUE262184:TUH262185 TKI262184:TKL262185 TAM262184:TAP262185 SQQ262184:SQT262185 SGU262184:SGX262185 RWY262184:RXB262185 RNC262184:RNF262185 RDG262184:RDJ262185 QTK262184:QTN262185 QJO262184:QJR262185 PZS262184:PZV262185 PPW262184:PPZ262185 PGA262184:PGD262185 OWE262184:OWH262185 OMI262184:OML262185 OCM262184:OCP262185 NSQ262184:NST262185 NIU262184:NIX262185 MYY262184:MZB262185 MPC262184:MPF262185 MFG262184:MFJ262185 LVK262184:LVN262185 LLO262184:LLR262185 LBS262184:LBV262185 KRW262184:KRZ262185 KIA262184:KID262185 JYE262184:JYH262185 JOI262184:JOL262185 JEM262184:JEP262185 IUQ262184:IUT262185 IKU262184:IKX262185 IAY262184:IBB262185 HRC262184:HRF262185 HHG262184:HHJ262185 GXK262184:GXN262185 GNO262184:GNR262185 GDS262184:GDV262185 FTW262184:FTZ262185 FKA262184:FKD262185 FAE262184:FAH262185 EQI262184:EQL262185 EGM262184:EGP262185 DWQ262184:DWT262185 DMU262184:DMX262185 DCY262184:DDB262185 CTC262184:CTF262185 CJG262184:CJJ262185 BZK262184:BZN262185 BPO262184:BPR262185 BFS262184:BFV262185 AVW262184:AVZ262185 AMA262184:AMD262185 ACE262184:ACH262185 SI262184:SL262185 IM262184:IP262185 C262184:F262185 WUY196648:WVB196649 WLC196648:WLF196649 WBG196648:WBJ196649 VRK196648:VRN196649 VHO196648:VHR196649 UXS196648:UXV196649 UNW196648:UNZ196649 UEA196648:UED196649 TUE196648:TUH196649 TKI196648:TKL196649 TAM196648:TAP196649 SQQ196648:SQT196649 SGU196648:SGX196649 RWY196648:RXB196649 RNC196648:RNF196649 RDG196648:RDJ196649 QTK196648:QTN196649 QJO196648:QJR196649 PZS196648:PZV196649 PPW196648:PPZ196649 PGA196648:PGD196649 OWE196648:OWH196649 OMI196648:OML196649 OCM196648:OCP196649 NSQ196648:NST196649 NIU196648:NIX196649 MYY196648:MZB196649 MPC196648:MPF196649 MFG196648:MFJ196649 LVK196648:LVN196649 LLO196648:LLR196649 LBS196648:LBV196649 KRW196648:KRZ196649 KIA196648:KID196649 JYE196648:JYH196649 JOI196648:JOL196649 JEM196648:JEP196649 IUQ196648:IUT196649 IKU196648:IKX196649 IAY196648:IBB196649 HRC196648:HRF196649 HHG196648:HHJ196649 GXK196648:GXN196649 GNO196648:GNR196649 GDS196648:GDV196649 FTW196648:FTZ196649 FKA196648:FKD196649 FAE196648:FAH196649 EQI196648:EQL196649 EGM196648:EGP196649 DWQ196648:DWT196649 DMU196648:DMX196649 DCY196648:DDB196649 CTC196648:CTF196649 CJG196648:CJJ196649 BZK196648:BZN196649 BPO196648:BPR196649 BFS196648:BFV196649 AVW196648:AVZ196649 AMA196648:AMD196649 ACE196648:ACH196649 SI196648:SL196649 IM196648:IP196649 C196648:F196649 WUY131112:WVB131113 WLC131112:WLF131113 WBG131112:WBJ131113 VRK131112:VRN131113 VHO131112:VHR131113 UXS131112:UXV131113 UNW131112:UNZ131113 UEA131112:UED131113 TUE131112:TUH131113 TKI131112:TKL131113 TAM131112:TAP131113 SQQ131112:SQT131113 SGU131112:SGX131113 RWY131112:RXB131113 RNC131112:RNF131113 RDG131112:RDJ131113 QTK131112:QTN131113 QJO131112:QJR131113 PZS131112:PZV131113 PPW131112:PPZ131113 PGA131112:PGD131113 OWE131112:OWH131113 OMI131112:OML131113 OCM131112:OCP131113 NSQ131112:NST131113 NIU131112:NIX131113 MYY131112:MZB131113 MPC131112:MPF131113 MFG131112:MFJ131113 LVK131112:LVN131113 LLO131112:LLR131113 LBS131112:LBV131113 KRW131112:KRZ131113 KIA131112:KID131113 JYE131112:JYH131113 JOI131112:JOL131113 JEM131112:JEP131113 IUQ131112:IUT131113 IKU131112:IKX131113 IAY131112:IBB131113 HRC131112:HRF131113 HHG131112:HHJ131113 GXK131112:GXN131113 GNO131112:GNR131113 GDS131112:GDV131113 FTW131112:FTZ131113 FKA131112:FKD131113 FAE131112:FAH131113 EQI131112:EQL131113 EGM131112:EGP131113 DWQ131112:DWT131113 DMU131112:DMX131113 DCY131112:DDB131113 CTC131112:CTF131113 CJG131112:CJJ131113 BZK131112:BZN131113 BPO131112:BPR131113 BFS131112:BFV131113 AVW131112:AVZ131113 AMA131112:AMD131113 ACE131112:ACH131113 SI131112:SL131113 IM131112:IP131113 C131112:F131113 WUY65576:WVB65577 WLC65576:WLF65577 WBG65576:WBJ65577 VRK65576:VRN65577 VHO65576:VHR65577 UXS65576:UXV65577 UNW65576:UNZ65577 UEA65576:UED65577 TUE65576:TUH65577 TKI65576:TKL65577 TAM65576:TAP65577 SQQ65576:SQT65577 SGU65576:SGX65577 RWY65576:RXB65577 RNC65576:RNF65577 RDG65576:RDJ65577 QTK65576:QTN65577 QJO65576:QJR65577 PZS65576:PZV65577 PPW65576:PPZ65577 PGA65576:PGD65577 OWE65576:OWH65577 OMI65576:OML65577 OCM65576:OCP65577 NSQ65576:NST65577 NIU65576:NIX65577 MYY65576:MZB65577 MPC65576:MPF65577 MFG65576:MFJ65577 LVK65576:LVN65577 LLO65576:LLR65577 LBS65576:LBV65577 KRW65576:KRZ65577 KIA65576:KID65577 JYE65576:JYH65577 JOI65576:JOL65577 JEM65576:JEP65577 IUQ65576:IUT65577 IKU65576:IKX65577 IAY65576:IBB65577 HRC65576:HRF65577 HHG65576:HHJ65577 GXK65576:GXN65577 GNO65576:GNR65577 GDS65576:GDV65577 FTW65576:FTZ65577 FKA65576:FKD65577 FAE65576:FAH65577 EQI65576:EQL65577 EGM65576:EGP65577 DWQ65576:DWT65577 DMU65576:DMX65577 DCY65576:DDB65577 CTC65576:CTF65577 CJG65576:CJJ65577 BZK65576:BZN65577 BPO65576:BPR65577 BFS65576:BFV65577 AVW65576:AVZ65577 AMA65576:AMD65577 ACE65576:ACH65577 SI65576:SL65577 IM65576:IP65577 C65573:F65574 WUY983077:WVB983078 WLC983077:WLF983078 WBG983077:WBJ983078 VRK983077:VRN983078 VHO983077:VHR983078 UXS983077:UXV983078 UNW983077:UNZ983078 UEA983077:UED983078 TUE983077:TUH983078 TKI983077:TKL983078 TAM983077:TAP983078 SQQ983077:SQT983078 SGU983077:SGX983078 RWY983077:RXB983078 RNC983077:RNF983078 RDG983077:RDJ983078 QTK983077:QTN983078 QJO983077:QJR983078 PZS983077:PZV983078 PPW983077:PPZ983078 PGA983077:PGD983078 OWE983077:OWH983078 OMI983077:OML983078 OCM983077:OCP983078 NSQ983077:NST983078 NIU983077:NIX983078 MYY983077:MZB983078 MPC983077:MPF983078 MFG983077:MFJ983078 LVK983077:LVN983078 LLO983077:LLR983078 LBS983077:LBV983078 KRW983077:KRZ983078 KIA983077:KID983078 JYE983077:JYH983078 JOI983077:JOL983078 JEM983077:JEP983078 IUQ983077:IUT983078 IKU983077:IKX983078 IAY983077:IBB983078 HRC983077:HRF983078 HHG983077:HHJ983078 GXK983077:GXN983078 GNO983077:GNR983078 GDS983077:GDV983078 FTW983077:FTZ983078 FKA983077:FKD983078 FAE983077:FAH983078 EQI983077:EQL983078 EGM983077:EGP983078 DWQ983077:DWT983078 DMU983077:DMX983078 DCY983077:DDB983078 CTC983077:CTF983078 CJG983077:CJJ983078 BZK983077:BZN983078 BPO983077:BPR983078 BFS983077:BFV983078 AVW983077:AVZ983078 AMA983077:AMD983078 ACE983077:ACH983078 SI983077:SL983078 IM983077:IP983078 C983077:F983078 WUY917541:WVB917542 WLC917541:WLF917542 WBG917541:WBJ917542 VRK917541:VRN917542 VHO917541:VHR917542 UXS917541:UXV917542 UNW917541:UNZ917542 UEA917541:UED917542 TUE917541:TUH917542 TKI917541:TKL917542 TAM917541:TAP917542 SQQ917541:SQT917542 SGU917541:SGX917542 RWY917541:RXB917542 RNC917541:RNF917542 RDG917541:RDJ917542 QTK917541:QTN917542 QJO917541:QJR917542 PZS917541:PZV917542 PPW917541:PPZ917542 PGA917541:PGD917542 OWE917541:OWH917542 OMI917541:OML917542 OCM917541:OCP917542 NSQ917541:NST917542 NIU917541:NIX917542 MYY917541:MZB917542 MPC917541:MPF917542 MFG917541:MFJ917542 LVK917541:LVN917542 LLO917541:LLR917542 LBS917541:LBV917542 KRW917541:KRZ917542 KIA917541:KID917542 JYE917541:JYH917542 JOI917541:JOL917542 JEM917541:JEP917542 IUQ917541:IUT917542 IKU917541:IKX917542 IAY917541:IBB917542 HRC917541:HRF917542 HHG917541:HHJ917542 GXK917541:GXN917542 GNO917541:GNR917542 GDS917541:GDV917542 FTW917541:FTZ917542 FKA917541:FKD917542 FAE917541:FAH917542 EQI917541:EQL917542 EGM917541:EGP917542 DWQ917541:DWT917542 DMU917541:DMX917542 DCY917541:DDB917542 CTC917541:CTF917542 CJG917541:CJJ917542 BZK917541:BZN917542 BPO917541:BPR917542 BFS917541:BFV917542 AVW917541:AVZ917542 AMA917541:AMD917542 ACE917541:ACH917542 SI917541:SL917542 IM917541:IP917542 C917541:F917542 WUY852005:WVB852006 WLC852005:WLF852006 WBG852005:WBJ852006 VRK852005:VRN852006 VHO852005:VHR852006 UXS852005:UXV852006 UNW852005:UNZ852006 UEA852005:UED852006 TUE852005:TUH852006 TKI852005:TKL852006 TAM852005:TAP852006 SQQ852005:SQT852006 SGU852005:SGX852006 RWY852005:RXB852006 RNC852005:RNF852006 RDG852005:RDJ852006 QTK852005:QTN852006 QJO852005:QJR852006 PZS852005:PZV852006 PPW852005:PPZ852006 PGA852005:PGD852006 OWE852005:OWH852006 OMI852005:OML852006 OCM852005:OCP852006 NSQ852005:NST852006 NIU852005:NIX852006 MYY852005:MZB852006 MPC852005:MPF852006 MFG852005:MFJ852006 LVK852005:LVN852006 LLO852005:LLR852006 LBS852005:LBV852006 KRW852005:KRZ852006 KIA852005:KID852006 JYE852005:JYH852006 JOI852005:JOL852006 JEM852005:JEP852006 IUQ852005:IUT852006 IKU852005:IKX852006 IAY852005:IBB852006 HRC852005:HRF852006 HHG852005:HHJ852006 GXK852005:GXN852006 GNO852005:GNR852006 GDS852005:GDV852006 FTW852005:FTZ852006 FKA852005:FKD852006 FAE852005:FAH852006 EQI852005:EQL852006 EGM852005:EGP852006 DWQ852005:DWT852006 DMU852005:DMX852006 DCY852005:DDB852006 CTC852005:CTF852006 CJG852005:CJJ852006 BZK852005:BZN852006 BPO852005:BPR852006 BFS852005:BFV852006 AVW852005:AVZ852006 AMA852005:AMD852006 ACE852005:ACH852006 SI852005:SL852006 IM852005:IP852006 C852005:F852006 WUY786469:WVB786470 WLC786469:WLF786470 WBG786469:WBJ786470 VRK786469:VRN786470 VHO786469:VHR786470 UXS786469:UXV786470 UNW786469:UNZ786470 UEA786469:UED786470 TUE786469:TUH786470 TKI786469:TKL786470 TAM786469:TAP786470 SQQ786469:SQT786470 SGU786469:SGX786470 RWY786469:RXB786470 RNC786469:RNF786470 RDG786469:RDJ786470 QTK786469:QTN786470 QJO786469:QJR786470 PZS786469:PZV786470 PPW786469:PPZ786470 PGA786469:PGD786470 OWE786469:OWH786470 OMI786469:OML786470 OCM786469:OCP786470 NSQ786469:NST786470 NIU786469:NIX786470 MYY786469:MZB786470 MPC786469:MPF786470 MFG786469:MFJ786470 LVK786469:LVN786470 LLO786469:LLR786470 LBS786469:LBV786470 KRW786469:KRZ786470 KIA786469:KID786470 JYE786469:JYH786470 JOI786469:JOL786470 JEM786469:JEP786470 IUQ786469:IUT786470 IKU786469:IKX786470 IAY786469:IBB786470 HRC786469:HRF786470 HHG786469:HHJ786470 GXK786469:GXN786470 GNO786469:GNR786470 GDS786469:GDV786470 FTW786469:FTZ786470 FKA786469:FKD786470 FAE786469:FAH786470 EQI786469:EQL786470 EGM786469:EGP786470 DWQ786469:DWT786470 DMU786469:DMX786470 DCY786469:DDB786470 CTC786469:CTF786470 CJG786469:CJJ786470 BZK786469:BZN786470 BPO786469:BPR786470 BFS786469:BFV786470 AVW786469:AVZ786470 AMA786469:AMD786470 ACE786469:ACH786470 SI786469:SL786470 IM786469:IP786470 C786469:F786470 WUY720933:WVB720934 WLC720933:WLF720934 WBG720933:WBJ720934 VRK720933:VRN720934 VHO720933:VHR720934 UXS720933:UXV720934 UNW720933:UNZ720934 UEA720933:UED720934 TUE720933:TUH720934 TKI720933:TKL720934 TAM720933:TAP720934 SQQ720933:SQT720934 SGU720933:SGX720934 RWY720933:RXB720934 RNC720933:RNF720934 RDG720933:RDJ720934 QTK720933:QTN720934 QJO720933:QJR720934 PZS720933:PZV720934 PPW720933:PPZ720934 PGA720933:PGD720934 OWE720933:OWH720934 OMI720933:OML720934 OCM720933:OCP720934 NSQ720933:NST720934 NIU720933:NIX720934 MYY720933:MZB720934 MPC720933:MPF720934 MFG720933:MFJ720934 LVK720933:LVN720934 LLO720933:LLR720934 LBS720933:LBV720934 KRW720933:KRZ720934 KIA720933:KID720934 JYE720933:JYH720934 JOI720933:JOL720934 JEM720933:JEP720934 IUQ720933:IUT720934 IKU720933:IKX720934 IAY720933:IBB720934 HRC720933:HRF720934 HHG720933:HHJ720934 GXK720933:GXN720934 GNO720933:GNR720934 GDS720933:GDV720934 FTW720933:FTZ720934 FKA720933:FKD720934 FAE720933:FAH720934 EQI720933:EQL720934 EGM720933:EGP720934 DWQ720933:DWT720934 DMU720933:DMX720934 DCY720933:DDB720934 CTC720933:CTF720934 CJG720933:CJJ720934 BZK720933:BZN720934 BPO720933:BPR720934 BFS720933:BFV720934 AVW720933:AVZ720934 AMA720933:AMD720934 ACE720933:ACH720934 SI720933:SL720934 IM720933:IP720934 C720933:F720934 WUY655397:WVB655398 WLC655397:WLF655398 WBG655397:WBJ655398 VRK655397:VRN655398 VHO655397:VHR655398 UXS655397:UXV655398 UNW655397:UNZ655398 UEA655397:UED655398 TUE655397:TUH655398 TKI655397:TKL655398 TAM655397:TAP655398 SQQ655397:SQT655398 SGU655397:SGX655398 RWY655397:RXB655398 RNC655397:RNF655398 RDG655397:RDJ655398 QTK655397:QTN655398 QJO655397:QJR655398 PZS655397:PZV655398 PPW655397:PPZ655398 PGA655397:PGD655398 OWE655397:OWH655398 OMI655397:OML655398 OCM655397:OCP655398 NSQ655397:NST655398 NIU655397:NIX655398 MYY655397:MZB655398 MPC655397:MPF655398 MFG655397:MFJ655398 LVK655397:LVN655398 LLO655397:LLR655398 LBS655397:LBV655398 KRW655397:KRZ655398 KIA655397:KID655398 JYE655397:JYH655398 JOI655397:JOL655398 JEM655397:JEP655398 IUQ655397:IUT655398 IKU655397:IKX655398 IAY655397:IBB655398 HRC655397:HRF655398 HHG655397:HHJ655398 GXK655397:GXN655398 GNO655397:GNR655398 GDS655397:GDV655398 FTW655397:FTZ655398 FKA655397:FKD655398 FAE655397:FAH655398 EQI655397:EQL655398 EGM655397:EGP655398 DWQ655397:DWT655398 DMU655397:DMX655398 DCY655397:DDB655398 CTC655397:CTF655398 CJG655397:CJJ655398 BZK655397:BZN655398 BPO655397:BPR655398 BFS655397:BFV655398 AVW655397:AVZ655398 AMA655397:AMD655398 ACE655397:ACH655398 SI655397:SL655398 IM655397:IP655398 C655397:F655398 WUY589861:WVB589862 WLC589861:WLF589862 WBG589861:WBJ589862 VRK589861:VRN589862 VHO589861:VHR589862 UXS589861:UXV589862 UNW589861:UNZ589862 UEA589861:UED589862 TUE589861:TUH589862 TKI589861:TKL589862 TAM589861:TAP589862 SQQ589861:SQT589862 SGU589861:SGX589862 RWY589861:RXB589862 RNC589861:RNF589862 RDG589861:RDJ589862 QTK589861:QTN589862 QJO589861:QJR589862 PZS589861:PZV589862 PPW589861:PPZ589862 PGA589861:PGD589862 OWE589861:OWH589862 OMI589861:OML589862 OCM589861:OCP589862 NSQ589861:NST589862 NIU589861:NIX589862 MYY589861:MZB589862 MPC589861:MPF589862 MFG589861:MFJ589862 LVK589861:LVN589862 LLO589861:LLR589862 LBS589861:LBV589862 KRW589861:KRZ589862 KIA589861:KID589862 JYE589861:JYH589862 JOI589861:JOL589862 JEM589861:JEP589862 IUQ589861:IUT589862 IKU589861:IKX589862 IAY589861:IBB589862 HRC589861:HRF589862 HHG589861:HHJ589862 GXK589861:GXN589862 GNO589861:GNR589862 GDS589861:GDV589862 FTW589861:FTZ589862 FKA589861:FKD589862 FAE589861:FAH589862 EQI589861:EQL589862 EGM589861:EGP589862 DWQ589861:DWT589862 DMU589861:DMX589862 DCY589861:DDB589862 CTC589861:CTF589862 CJG589861:CJJ589862 BZK589861:BZN589862 BPO589861:BPR589862 BFS589861:BFV589862 AVW589861:AVZ589862 AMA589861:AMD589862 ACE589861:ACH589862 SI589861:SL589862 IM589861:IP589862 C589861:F589862 WUY524325:WVB524326 WLC524325:WLF524326 WBG524325:WBJ524326 VRK524325:VRN524326 VHO524325:VHR524326 UXS524325:UXV524326 UNW524325:UNZ524326 UEA524325:UED524326 TUE524325:TUH524326 TKI524325:TKL524326 TAM524325:TAP524326 SQQ524325:SQT524326 SGU524325:SGX524326 RWY524325:RXB524326 RNC524325:RNF524326 RDG524325:RDJ524326 QTK524325:QTN524326 QJO524325:QJR524326 PZS524325:PZV524326 PPW524325:PPZ524326 PGA524325:PGD524326 OWE524325:OWH524326 OMI524325:OML524326 OCM524325:OCP524326 NSQ524325:NST524326 NIU524325:NIX524326 MYY524325:MZB524326 MPC524325:MPF524326 MFG524325:MFJ524326 LVK524325:LVN524326 LLO524325:LLR524326 LBS524325:LBV524326 KRW524325:KRZ524326 KIA524325:KID524326 JYE524325:JYH524326 JOI524325:JOL524326 JEM524325:JEP524326 IUQ524325:IUT524326 IKU524325:IKX524326 IAY524325:IBB524326 HRC524325:HRF524326 HHG524325:HHJ524326 GXK524325:GXN524326 GNO524325:GNR524326 GDS524325:GDV524326 FTW524325:FTZ524326 FKA524325:FKD524326 FAE524325:FAH524326 EQI524325:EQL524326 EGM524325:EGP524326 DWQ524325:DWT524326 DMU524325:DMX524326 DCY524325:DDB524326 CTC524325:CTF524326 CJG524325:CJJ524326 BZK524325:BZN524326 BPO524325:BPR524326 BFS524325:BFV524326 AVW524325:AVZ524326 AMA524325:AMD524326 ACE524325:ACH524326 SI524325:SL524326 IM524325:IP524326 C524325:F524326 WUY458789:WVB458790 WLC458789:WLF458790 WBG458789:WBJ458790 VRK458789:VRN458790 VHO458789:VHR458790 UXS458789:UXV458790 UNW458789:UNZ458790 UEA458789:UED458790 TUE458789:TUH458790 TKI458789:TKL458790 TAM458789:TAP458790 SQQ458789:SQT458790 SGU458789:SGX458790 RWY458789:RXB458790 RNC458789:RNF458790 RDG458789:RDJ458790 QTK458789:QTN458790 QJO458789:QJR458790 PZS458789:PZV458790 PPW458789:PPZ458790 PGA458789:PGD458790 OWE458789:OWH458790 OMI458789:OML458790 OCM458789:OCP458790 NSQ458789:NST458790 NIU458789:NIX458790 MYY458789:MZB458790 MPC458789:MPF458790 MFG458789:MFJ458790 LVK458789:LVN458790 LLO458789:LLR458790 LBS458789:LBV458790 KRW458789:KRZ458790 KIA458789:KID458790 JYE458789:JYH458790 JOI458789:JOL458790 JEM458789:JEP458790 IUQ458789:IUT458790 IKU458789:IKX458790 IAY458789:IBB458790 HRC458789:HRF458790 HHG458789:HHJ458790 GXK458789:GXN458790 GNO458789:GNR458790 GDS458789:GDV458790 FTW458789:FTZ458790 FKA458789:FKD458790 FAE458789:FAH458790 EQI458789:EQL458790 EGM458789:EGP458790 DWQ458789:DWT458790 DMU458789:DMX458790 DCY458789:DDB458790 CTC458789:CTF458790 CJG458789:CJJ458790 BZK458789:BZN458790 BPO458789:BPR458790 BFS458789:BFV458790 AVW458789:AVZ458790 AMA458789:AMD458790 ACE458789:ACH458790 SI458789:SL458790 IM458789:IP458790 C458789:F458790 WUY393253:WVB393254 WLC393253:WLF393254 WBG393253:WBJ393254 VRK393253:VRN393254 VHO393253:VHR393254 UXS393253:UXV393254 UNW393253:UNZ393254 UEA393253:UED393254 TUE393253:TUH393254 TKI393253:TKL393254 TAM393253:TAP393254 SQQ393253:SQT393254 SGU393253:SGX393254 RWY393253:RXB393254 RNC393253:RNF393254 RDG393253:RDJ393254 QTK393253:QTN393254 QJO393253:QJR393254 PZS393253:PZV393254 PPW393253:PPZ393254 PGA393253:PGD393254 OWE393253:OWH393254 OMI393253:OML393254 OCM393253:OCP393254 NSQ393253:NST393254 NIU393253:NIX393254 MYY393253:MZB393254 MPC393253:MPF393254 MFG393253:MFJ393254 LVK393253:LVN393254 LLO393253:LLR393254 LBS393253:LBV393254 KRW393253:KRZ393254 KIA393253:KID393254 JYE393253:JYH393254 JOI393253:JOL393254 JEM393253:JEP393254 IUQ393253:IUT393254 IKU393253:IKX393254 IAY393253:IBB393254 HRC393253:HRF393254 HHG393253:HHJ393254 GXK393253:GXN393254 GNO393253:GNR393254 GDS393253:GDV393254 FTW393253:FTZ393254 FKA393253:FKD393254 FAE393253:FAH393254 EQI393253:EQL393254 EGM393253:EGP393254 DWQ393253:DWT393254 DMU393253:DMX393254 DCY393253:DDB393254 CTC393253:CTF393254 CJG393253:CJJ393254 BZK393253:BZN393254 BPO393253:BPR393254 BFS393253:BFV393254 AVW393253:AVZ393254 AMA393253:AMD393254 ACE393253:ACH393254 SI393253:SL393254 IM393253:IP393254 C393253:F393254 WUY327717:WVB327718 WLC327717:WLF327718 WBG327717:WBJ327718 VRK327717:VRN327718 VHO327717:VHR327718 UXS327717:UXV327718 UNW327717:UNZ327718 UEA327717:UED327718 TUE327717:TUH327718 TKI327717:TKL327718 TAM327717:TAP327718 SQQ327717:SQT327718 SGU327717:SGX327718 RWY327717:RXB327718 RNC327717:RNF327718 RDG327717:RDJ327718 QTK327717:QTN327718 QJO327717:QJR327718 PZS327717:PZV327718 PPW327717:PPZ327718 PGA327717:PGD327718 OWE327717:OWH327718 OMI327717:OML327718 OCM327717:OCP327718 NSQ327717:NST327718 NIU327717:NIX327718 MYY327717:MZB327718 MPC327717:MPF327718 MFG327717:MFJ327718 LVK327717:LVN327718 LLO327717:LLR327718 LBS327717:LBV327718 KRW327717:KRZ327718 KIA327717:KID327718 JYE327717:JYH327718 JOI327717:JOL327718 JEM327717:JEP327718 IUQ327717:IUT327718 IKU327717:IKX327718 IAY327717:IBB327718 HRC327717:HRF327718 HHG327717:HHJ327718 GXK327717:GXN327718 GNO327717:GNR327718 GDS327717:GDV327718 FTW327717:FTZ327718 FKA327717:FKD327718 FAE327717:FAH327718 EQI327717:EQL327718 EGM327717:EGP327718 DWQ327717:DWT327718 DMU327717:DMX327718 DCY327717:DDB327718 CTC327717:CTF327718 CJG327717:CJJ327718 BZK327717:BZN327718 BPO327717:BPR327718 BFS327717:BFV327718 AVW327717:AVZ327718 AMA327717:AMD327718 ACE327717:ACH327718 SI327717:SL327718 IM327717:IP327718 C327717:F327718 WUY262181:WVB262182 WLC262181:WLF262182 WBG262181:WBJ262182 VRK262181:VRN262182 VHO262181:VHR262182 UXS262181:UXV262182 UNW262181:UNZ262182 UEA262181:UED262182 TUE262181:TUH262182 TKI262181:TKL262182 TAM262181:TAP262182 SQQ262181:SQT262182 SGU262181:SGX262182 RWY262181:RXB262182 RNC262181:RNF262182 RDG262181:RDJ262182 QTK262181:QTN262182 QJO262181:QJR262182 PZS262181:PZV262182 PPW262181:PPZ262182 PGA262181:PGD262182 OWE262181:OWH262182 OMI262181:OML262182 OCM262181:OCP262182 NSQ262181:NST262182 NIU262181:NIX262182 MYY262181:MZB262182 MPC262181:MPF262182 MFG262181:MFJ262182 LVK262181:LVN262182 LLO262181:LLR262182 LBS262181:LBV262182 KRW262181:KRZ262182 KIA262181:KID262182 JYE262181:JYH262182 JOI262181:JOL262182 JEM262181:JEP262182 IUQ262181:IUT262182 IKU262181:IKX262182 IAY262181:IBB262182 HRC262181:HRF262182 HHG262181:HHJ262182 GXK262181:GXN262182 GNO262181:GNR262182 GDS262181:GDV262182 FTW262181:FTZ262182 FKA262181:FKD262182 FAE262181:FAH262182 EQI262181:EQL262182 EGM262181:EGP262182 DWQ262181:DWT262182 DMU262181:DMX262182 DCY262181:DDB262182 CTC262181:CTF262182 CJG262181:CJJ262182 BZK262181:BZN262182 BPO262181:BPR262182 BFS262181:BFV262182 AVW262181:AVZ262182 AMA262181:AMD262182 ACE262181:ACH262182 SI262181:SL262182 IM262181:IP262182 C262181:F262182 WUY196645:WVB196646 WLC196645:WLF196646 WBG196645:WBJ196646 VRK196645:VRN196646 VHO196645:VHR196646 UXS196645:UXV196646 UNW196645:UNZ196646 UEA196645:UED196646 TUE196645:TUH196646 TKI196645:TKL196646 TAM196645:TAP196646 SQQ196645:SQT196646 SGU196645:SGX196646 RWY196645:RXB196646 RNC196645:RNF196646 RDG196645:RDJ196646 QTK196645:QTN196646 QJO196645:QJR196646 PZS196645:PZV196646 PPW196645:PPZ196646 PGA196645:PGD196646 OWE196645:OWH196646 OMI196645:OML196646 OCM196645:OCP196646 NSQ196645:NST196646 NIU196645:NIX196646 MYY196645:MZB196646 MPC196645:MPF196646 MFG196645:MFJ196646 LVK196645:LVN196646 LLO196645:LLR196646 LBS196645:LBV196646 KRW196645:KRZ196646 KIA196645:KID196646 JYE196645:JYH196646 JOI196645:JOL196646 JEM196645:JEP196646 IUQ196645:IUT196646 IKU196645:IKX196646 IAY196645:IBB196646 HRC196645:HRF196646 HHG196645:HHJ196646 GXK196645:GXN196646 GNO196645:GNR196646 GDS196645:GDV196646 FTW196645:FTZ196646 FKA196645:FKD196646 FAE196645:FAH196646 EQI196645:EQL196646 EGM196645:EGP196646 DWQ196645:DWT196646 DMU196645:DMX196646 DCY196645:DDB196646 CTC196645:CTF196646 CJG196645:CJJ196646 BZK196645:BZN196646 BPO196645:BPR196646 BFS196645:BFV196646 AVW196645:AVZ196646 AMA196645:AMD196646 ACE196645:ACH196646 SI196645:SL196646 IM196645:IP196646 C196645:F196646 WUY131109:WVB131110 WLC131109:WLF131110 WBG131109:WBJ131110 VRK131109:VRN131110 VHO131109:VHR131110 UXS131109:UXV131110 UNW131109:UNZ131110 UEA131109:UED131110 TUE131109:TUH131110 TKI131109:TKL131110 TAM131109:TAP131110 SQQ131109:SQT131110 SGU131109:SGX131110 RWY131109:RXB131110 RNC131109:RNF131110 RDG131109:RDJ131110 QTK131109:QTN131110 QJO131109:QJR131110 PZS131109:PZV131110 PPW131109:PPZ131110 PGA131109:PGD131110 OWE131109:OWH131110 OMI131109:OML131110 OCM131109:OCP131110 NSQ131109:NST131110 NIU131109:NIX131110 MYY131109:MZB131110 MPC131109:MPF131110 MFG131109:MFJ131110 LVK131109:LVN131110 LLO131109:LLR131110 LBS131109:LBV131110 KRW131109:KRZ131110 KIA131109:KID131110 JYE131109:JYH131110 JOI131109:JOL131110 JEM131109:JEP131110 IUQ131109:IUT131110 IKU131109:IKX131110 IAY131109:IBB131110 HRC131109:HRF131110 HHG131109:HHJ131110 GXK131109:GXN131110 GNO131109:GNR131110 GDS131109:GDV131110 FTW131109:FTZ131110 FKA131109:FKD131110 FAE131109:FAH131110 EQI131109:EQL131110 EGM131109:EGP131110 DWQ131109:DWT131110 DMU131109:DMX131110 DCY131109:DDB131110 CTC131109:CTF131110 CJG131109:CJJ131110 BZK131109:BZN131110 BPO131109:BPR131110 BFS131109:BFV131110 AVW131109:AVZ131110 AMA131109:AMD131110 ACE131109:ACH131110 SI131109:SL131110 IM131109:IP131110 C131109:F131110 WUY65573:WVB65574 WLC65573:WLF65574 WBG65573:WBJ65574 VRK65573:VRN65574 VHO65573:VHR65574 UXS65573:UXV65574 UNW65573:UNZ65574 UEA65573:UED65574 TUE65573:TUH65574 TKI65573:TKL65574 TAM65573:TAP65574 SQQ65573:SQT65574 SGU65573:SGX65574 RWY65573:RXB65574 RNC65573:RNF65574 RDG65573:RDJ65574 QTK65573:QTN65574 QJO65573:QJR65574 PZS65573:PZV65574 PPW65573:PPZ65574 PGA65573:PGD65574 OWE65573:OWH65574 OMI65573:OML65574 OCM65573:OCP65574 NSQ65573:NST65574 NIU65573:NIX65574 MYY65573:MZB65574 MPC65573:MPF65574 MFG65573:MFJ65574 LVK65573:LVN65574 LLO65573:LLR65574 LBS65573:LBV65574 KRW65573:KRZ65574 KIA65573:KID65574 JYE65573:JYH65574 JOI65573:JOL65574 JEM65573:JEP65574 IUQ65573:IUT65574 IKU65573:IKX65574 IAY65573:IBB65574 HRC65573:HRF65574 HHG65573:HHJ65574 GXK65573:GXN65574 GNO65573:GNR65574 GDS65573:GDV65574 FTW65573:FTZ65574 FKA65573:FKD65574 FAE65573:FAH65574 EQI65573:EQL65574 EGM65573:EGP65574 DWQ65573:DWT65574 DMU65573:DMX65574 DCY65573:DDB65574 CTC65573:CTF65574 CJG65573:CJJ65574 BZK65573:BZN65574 BPO65573:BPR65574 BFS65573:BFV65574 AVW65573:AVZ65574 AMA65573:AMD65574 ACE65573:ACH65574 SI65573:SL65574 IM65573:IP65574 WVF983068:WVF983075 WLJ983068:WLJ983075 WBN983068:WBN983075 VRR983068:VRR983075 VHV983068:VHV983075 UXZ983068:UXZ983075 UOD983068:UOD983075 UEH983068:UEH983075 TUL983068:TUL983075 TKP983068:TKP983075 TAT983068:TAT983075 SQX983068:SQX983075 SHB983068:SHB983075 RXF983068:RXF983075 RNJ983068:RNJ983075 RDN983068:RDN983075 QTR983068:QTR983075 QJV983068:QJV983075 PZZ983068:PZZ983075 PQD983068:PQD983075 PGH983068:PGH983075 OWL983068:OWL983075 OMP983068:OMP983075 OCT983068:OCT983075 NSX983068:NSX983075 NJB983068:NJB983075 MZF983068:MZF983075 MPJ983068:MPJ983075 MFN983068:MFN983075 LVR983068:LVR983075 LLV983068:LLV983075 LBZ983068:LBZ983075 KSD983068:KSD983075 KIH983068:KIH983075 JYL983068:JYL983075 JOP983068:JOP983075 JET983068:JET983075 IUX983068:IUX983075 ILB983068:ILB983075 IBF983068:IBF983075 HRJ983068:HRJ983075 HHN983068:HHN983075 GXR983068:GXR983075 GNV983068:GNV983075 GDZ983068:GDZ983075 FUD983068:FUD983075 FKH983068:FKH983075 FAL983068:FAL983075 EQP983068:EQP983075 EGT983068:EGT983075 DWX983068:DWX983075 DNB983068:DNB983075 DDF983068:DDF983075 CTJ983068:CTJ983075 CJN983068:CJN983075 BZR983068:BZR983075 BPV983068:BPV983075 BFZ983068:BFZ983075 AWD983068:AWD983075 AMH983068:AMH983075 ACL983068:ACL983075 SP983068:SP983075 IT983068:IT983075 WVF917532:WVF917539 WLJ917532:WLJ917539 WBN917532:WBN917539 VRR917532:VRR917539 VHV917532:VHV917539 UXZ917532:UXZ917539 UOD917532:UOD917539 UEH917532:UEH917539 TUL917532:TUL917539 TKP917532:TKP917539 TAT917532:TAT917539 SQX917532:SQX917539 SHB917532:SHB917539 RXF917532:RXF917539 RNJ917532:RNJ917539 RDN917532:RDN917539 QTR917532:QTR917539 QJV917532:QJV917539 PZZ917532:PZZ917539 PQD917532:PQD917539 PGH917532:PGH917539 OWL917532:OWL917539 OMP917532:OMP917539 OCT917532:OCT917539 NSX917532:NSX917539 NJB917532:NJB917539 MZF917532:MZF917539 MPJ917532:MPJ917539 MFN917532:MFN917539 LVR917532:LVR917539 LLV917532:LLV917539 LBZ917532:LBZ917539 KSD917532:KSD917539 KIH917532:KIH917539 JYL917532:JYL917539 JOP917532:JOP917539 JET917532:JET917539 IUX917532:IUX917539 ILB917532:ILB917539 IBF917532:IBF917539 HRJ917532:HRJ917539 HHN917532:HHN917539 GXR917532:GXR917539 GNV917532:GNV917539 GDZ917532:GDZ917539 FUD917532:FUD917539 FKH917532:FKH917539 FAL917532:FAL917539 EQP917532:EQP917539 EGT917532:EGT917539 DWX917532:DWX917539 DNB917532:DNB917539 DDF917532:DDF917539 CTJ917532:CTJ917539 CJN917532:CJN917539 BZR917532:BZR917539 BPV917532:BPV917539 BFZ917532:BFZ917539 AWD917532:AWD917539 AMH917532:AMH917539 ACL917532:ACL917539 SP917532:SP917539 IT917532:IT917539 WVF851996:WVF852003 WLJ851996:WLJ852003 WBN851996:WBN852003 VRR851996:VRR852003 VHV851996:VHV852003 UXZ851996:UXZ852003 UOD851996:UOD852003 UEH851996:UEH852003 TUL851996:TUL852003 TKP851996:TKP852003 TAT851996:TAT852003 SQX851996:SQX852003 SHB851996:SHB852003 RXF851996:RXF852003 RNJ851996:RNJ852003 RDN851996:RDN852003 QTR851996:QTR852003 QJV851996:QJV852003 PZZ851996:PZZ852003 PQD851996:PQD852003 PGH851996:PGH852003 OWL851996:OWL852003 OMP851996:OMP852003 OCT851996:OCT852003 NSX851996:NSX852003 NJB851996:NJB852003 MZF851996:MZF852003 MPJ851996:MPJ852003 MFN851996:MFN852003 LVR851996:LVR852003 LLV851996:LLV852003 LBZ851996:LBZ852003 KSD851996:KSD852003 KIH851996:KIH852003 JYL851996:JYL852003 JOP851996:JOP852003 JET851996:JET852003 IUX851996:IUX852003 ILB851996:ILB852003 IBF851996:IBF852003 HRJ851996:HRJ852003 HHN851996:HHN852003 GXR851996:GXR852003 GNV851996:GNV852003 GDZ851996:GDZ852003 FUD851996:FUD852003 FKH851996:FKH852003 FAL851996:FAL852003 EQP851996:EQP852003 EGT851996:EGT852003 DWX851996:DWX852003 DNB851996:DNB852003 DDF851996:DDF852003 CTJ851996:CTJ852003 CJN851996:CJN852003 BZR851996:BZR852003 BPV851996:BPV852003 BFZ851996:BFZ852003 AWD851996:AWD852003 AMH851996:AMH852003 ACL851996:ACL852003 SP851996:SP852003 IT851996:IT852003 WVF786460:WVF786467 WLJ786460:WLJ786467 WBN786460:WBN786467 VRR786460:VRR786467 VHV786460:VHV786467 UXZ786460:UXZ786467 UOD786460:UOD786467 UEH786460:UEH786467 TUL786460:TUL786467 TKP786460:TKP786467 TAT786460:TAT786467 SQX786460:SQX786467 SHB786460:SHB786467 RXF786460:RXF786467 RNJ786460:RNJ786467 RDN786460:RDN786467 QTR786460:QTR786467 QJV786460:QJV786467 PZZ786460:PZZ786467 PQD786460:PQD786467 PGH786460:PGH786467 OWL786460:OWL786467 OMP786460:OMP786467 OCT786460:OCT786467 NSX786460:NSX786467 NJB786460:NJB786467 MZF786460:MZF786467 MPJ786460:MPJ786467 MFN786460:MFN786467 LVR786460:LVR786467 LLV786460:LLV786467 LBZ786460:LBZ786467 KSD786460:KSD786467 KIH786460:KIH786467 JYL786460:JYL786467 JOP786460:JOP786467 JET786460:JET786467 IUX786460:IUX786467 ILB786460:ILB786467 IBF786460:IBF786467 HRJ786460:HRJ786467 HHN786460:HHN786467 GXR786460:GXR786467 GNV786460:GNV786467 GDZ786460:GDZ786467 FUD786460:FUD786467 FKH786460:FKH786467 FAL786460:FAL786467 EQP786460:EQP786467 EGT786460:EGT786467 DWX786460:DWX786467 DNB786460:DNB786467 DDF786460:DDF786467 CTJ786460:CTJ786467 CJN786460:CJN786467 BZR786460:BZR786467 BPV786460:BPV786467 BFZ786460:BFZ786467 AWD786460:AWD786467 AMH786460:AMH786467 ACL786460:ACL786467 SP786460:SP786467 IT786460:IT786467 WVF720924:WVF720931 WLJ720924:WLJ720931 WBN720924:WBN720931 VRR720924:VRR720931 VHV720924:VHV720931 UXZ720924:UXZ720931 UOD720924:UOD720931 UEH720924:UEH720931 TUL720924:TUL720931 TKP720924:TKP720931 TAT720924:TAT720931 SQX720924:SQX720931 SHB720924:SHB720931 RXF720924:RXF720931 RNJ720924:RNJ720931 RDN720924:RDN720931 QTR720924:QTR720931 QJV720924:QJV720931 PZZ720924:PZZ720931 PQD720924:PQD720931 PGH720924:PGH720931 OWL720924:OWL720931 OMP720924:OMP720931 OCT720924:OCT720931 NSX720924:NSX720931 NJB720924:NJB720931 MZF720924:MZF720931 MPJ720924:MPJ720931 MFN720924:MFN720931 LVR720924:LVR720931 LLV720924:LLV720931 LBZ720924:LBZ720931 KSD720924:KSD720931 KIH720924:KIH720931 JYL720924:JYL720931 JOP720924:JOP720931 JET720924:JET720931 IUX720924:IUX720931 ILB720924:ILB720931 IBF720924:IBF720931 HRJ720924:HRJ720931 HHN720924:HHN720931 GXR720924:GXR720931 GNV720924:GNV720931 GDZ720924:GDZ720931 FUD720924:FUD720931 FKH720924:FKH720931 FAL720924:FAL720931 EQP720924:EQP720931 EGT720924:EGT720931 DWX720924:DWX720931 DNB720924:DNB720931 DDF720924:DDF720931 CTJ720924:CTJ720931 CJN720924:CJN720931 BZR720924:BZR720931 BPV720924:BPV720931 BFZ720924:BFZ720931 AWD720924:AWD720931 AMH720924:AMH720931 ACL720924:ACL720931 SP720924:SP720931 IT720924:IT720931 WVF655388:WVF655395 WLJ655388:WLJ655395 WBN655388:WBN655395 VRR655388:VRR655395 VHV655388:VHV655395 UXZ655388:UXZ655395 UOD655388:UOD655395 UEH655388:UEH655395 TUL655388:TUL655395 TKP655388:TKP655395 TAT655388:TAT655395 SQX655388:SQX655395 SHB655388:SHB655395 RXF655388:RXF655395 RNJ655388:RNJ655395 RDN655388:RDN655395 QTR655388:QTR655395 QJV655388:QJV655395 PZZ655388:PZZ655395 PQD655388:PQD655395 PGH655388:PGH655395 OWL655388:OWL655395 OMP655388:OMP655395 OCT655388:OCT655395 NSX655388:NSX655395 NJB655388:NJB655395 MZF655388:MZF655395 MPJ655388:MPJ655395 MFN655388:MFN655395 LVR655388:LVR655395 LLV655388:LLV655395 LBZ655388:LBZ655395 KSD655388:KSD655395 KIH655388:KIH655395 JYL655388:JYL655395 JOP655388:JOP655395 JET655388:JET655395 IUX655388:IUX655395 ILB655388:ILB655395 IBF655388:IBF655395 HRJ655388:HRJ655395 HHN655388:HHN655395 GXR655388:GXR655395 GNV655388:GNV655395 GDZ655388:GDZ655395 FUD655388:FUD655395 FKH655388:FKH655395 FAL655388:FAL655395 EQP655388:EQP655395 EGT655388:EGT655395 DWX655388:DWX655395 DNB655388:DNB655395 DDF655388:DDF655395 CTJ655388:CTJ655395 CJN655388:CJN655395 BZR655388:BZR655395 BPV655388:BPV655395 BFZ655388:BFZ655395 AWD655388:AWD655395 AMH655388:AMH655395 ACL655388:ACL655395 SP655388:SP655395 IT655388:IT655395 WVF589852:WVF589859 WLJ589852:WLJ589859 WBN589852:WBN589859 VRR589852:VRR589859 VHV589852:VHV589859 UXZ589852:UXZ589859 UOD589852:UOD589859 UEH589852:UEH589859 TUL589852:TUL589859 TKP589852:TKP589859 TAT589852:TAT589859 SQX589852:SQX589859 SHB589852:SHB589859 RXF589852:RXF589859 RNJ589852:RNJ589859 RDN589852:RDN589859 QTR589852:QTR589859 QJV589852:QJV589859 PZZ589852:PZZ589859 PQD589852:PQD589859 PGH589852:PGH589859 OWL589852:OWL589859 OMP589852:OMP589859 OCT589852:OCT589859 NSX589852:NSX589859 NJB589852:NJB589859 MZF589852:MZF589859 MPJ589852:MPJ589859 MFN589852:MFN589859 LVR589852:LVR589859 LLV589852:LLV589859 LBZ589852:LBZ589859 KSD589852:KSD589859 KIH589852:KIH589859 JYL589852:JYL589859 JOP589852:JOP589859 JET589852:JET589859 IUX589852:IUX589859 ILB589852:ILB589859 IBF589852:IBF589859 HRJ589852:HRJ589859 HHN589852:HHN589859 GXR589852:GXR589859 GNV589852:GNV589859 GDZ589852:GDZ589859 FUD589852:FUD589859 FKH589852:FKH589859 FAL589852:FAL589859 EQP589852:EQP589859 EGT589852:EGT589859 DWX589852:DWX589859 DNB589852:DNB589859 DDF589852:DDF589859 CTJ589852:CTJ589859 CJN589852:CJN589859 BZR589852:BZR589859 BPV589852:BPV589859 BFZ589852:BFZ589859 AWD589852:AWD589859 AMH589852:AMH589859 ACL589852:ACL589859 SP589852:SP589859 IT589852:IT589859 WVF524316:WVF524323 WLJ524316:WLJ524323 WBN524316:WBN524323 VRR524316:VRR524323 VHV524316:VHV524323 UXZ524316:UXZ524323 UOD524316:UOD524323 UEH524316:UEH524323 TUL524316:TUL524323 TKP524316:TKP524323 TAT524316:TAT524323 SQX524316:SQX524323 SHB524316:SHB524323 RXF524316:RXF524323 RNJ524316:RNJ524323 RDN524316:RDN524323 QTR524316:QTR524323 QJV524316:QJV524323 PZZ524316:PZZ524323 PQD524316:PQD524323 PGH524316:PGH524323 OWL524316:OWL524323 OMP524316:OMP524323 OCT524316:OCT524323 NSX524316:NSX524323 NJB524316:NJB524323 MZF524316:MZF524323 MPJ524316:MPJ524323 MFN524316:MFN524323 LVR524316:LVR524323 LLV524316:LLV524323 LBZ524316:LBZ524323 KSD524316:KSD524323 KIH524316:KIH524323 JYL524316:JYL524323 JOP524316:JOP524323 JET524316:JET524323 IUX524316:IUX524323 ILB524316:ILB524323 IBF524316:IBF524323 HRJ524316:HRJ524323 HHN524316:HHN524323 GXR524316:GXR524323 GNV524316:GNV524323 GDZ524316:GDZ524323 FUD524316:FUD524323 FKH524316:FKH524323 FAL524316:FAL524323 EQP524316:EQP524323 EGT524316:EGT524323 DWX524316:DWX524323 DNB524316:DNB524323 DDF524316:DDF524323 CTJ524316:CTJ524323 CJN524316:CJN524323 BZR524316:BZR524323 BPV524316:BPV524323 BFZ524316:BFZ524323 AWD524316:AWD524323 AMH524316:AMH524323 ACL524316:ACL524323 SP524316:SP524323 IT524316:IT524323 WVF458780:WVF458787 WLJ458780:WLJ458787 WBN458780:WBN458787 VRR458780:VRR458787 VHV458780:VHV458787 UXZ458780:UXZ458787 UOD458780:UOD458787 UEH458780:UEH458787 TUL458780:TUL458787 TKP458780:TKP458787 TAT458780:TAT458787 SQX458780:SQX458787 SHB458780:SHB458787 RXF458780:RXF458787 RNJ458780:RNJ458787 RDN458780:RDN458787 QTR458780:QTR458787 QJV458780:QJV458787 PZZ458780:PZZ458787 PQD458780:PQD458787 PGH458780:PGH458787 OWL458780:OWL458787 OMP458780:OMP458787 OCT458780:OCT458787 NSX458780:NSX458787 NJB458780:NJB458787 MZF458780:MZF458787 MPJ458780:MPJ458787 MFN458780:MFN458787 LVR458780:LVR458787 LLV458780:LLV458787 LBZ458780:LBZ458787 KSD458780:KSD458787 KIH458780:KIH458787 JYL458780:JYL458787 JOP458780:JOP458787 JET458780:JET458787 IUX458780:IUX458787 ILB458780:ILB458787 IBF458780:IBF458787 HRJ458780:HRJ458787 HHN458780:HHN458787 GXR458780:GXR458787 GNV458780:GNV458787 GDZ458780:GDZ458787 FUD458780:FUD458787 FKH458780:FKH458787 FAL458780:FAL458787 EQP458780:EQP458787 EGT458780:EGT458787 DWX458780:DWX458787 DNB458780:DNB458787 DDF458780:DDF458787 CTJ458780:CTJ458787 CJN458780:CJN458787 BZR458780:BZR458787 BPV458780:BPV458787 BFZ458780:BFZ458787 AWD458780:AWD458787 AMH458780:AMH458787 ACL458780:ACL458787 SP458780:SP458787 IT458780:IT458787 WVF393244:WVF393251 WLJ393244:WLJ393251 WBN393244:WBN393251 VRR393244:VRR393251 VHV393244:VHV393251 UXZ393244:UXZ393251 UOD393244:UOD393251 UEH393244:UEH393251 TUL393244:TUL393251 TKP393244:TKP393251 TAT393244:TAT393251 SQX393244:SQX393251 SHB393244:SHB393251 RXF393244:RXF393251 RNJ393244:RNJ393251 RDN393244:RDN393251 QTR393244:QTR393251 QJV393244:QJV393251 PZZ393244:PZZ393251 PQD393244:PQD393251 PGH393244:PGH393251 OWL393244:OWL393251 OMP393244:OMP393251 OCT393244:OCT393251 NSX393244:NSX393251 NJB393244:NJB393251 MZF393244:MZF393251 MPJ393244:MPJ393251 MFN393244:MFN393251 LVR393244:LVR393251 LLV393244:LLV393251 LBZ393244:LBZ393251 KSD393244:KSD393251 KIH393244:KIH393251 JYL393244:JYL393251 JOP393244:JOP393251 JET393244:JET393251 IUX393244:IUX393251 ILB393244:ILB393251 IBF393244:IBF393251 HRJ393244:HRJ393251 HHN393244:HHN393251 GXR393244:GXR393251 GNV393244:GNV393251 GDZ393244:GDZ393251 FUD393244:FUD393251 FKH393244:FKH393251 FAL393244:FAL393251 EQP393244:EQP393251 EGT393244:EGT393251 DWX393244:DWX393251 DNB393244:DNB393251 DDF393244:DDF393251 CTJ393244:CTJ393251 CJN393244:CJN393251 BZR393244:BZR393251 BPV393244:BPV393251 BFZ393244:BFZ393251 AWD393244:AWD393251 AMH393244:AMH393251 ACL393244:ACL393251 SP393244:SP393251 IT393244:IT393251 WVF327708:WVF327715 WLJ327708:WLJ327715 WBN327708:WBN327715 VRR327708:VRR327715 VHV327708:VHV327715 UXZ327708:UXZ327715 UOD327708:UOD327715 UEH327708:UEH327715 TUL327708:TUL327715 TKP327708:TKP327715 TAT327708:TAT327715 SQX327708:SQX327715 SHB327708:SHB327715 RXF327708:RXF327715 RNJ327708:RNJ327715 RDN327708:RDN327715 QTR327708:QTR327715 QJV327708:QJV327715 PZZ327708:PZZ327715 PQD327708:PQD327715 PGH327708:PGH327715 OWL327708:OWL327715 OMP327708:OMP327715 OCT327708:OCT327715 NSX327708:NSX327715 NJB327708:NJB327715 MZF327708:MZF327715 MPJ327708:MPJ327715 MFN327708:MFN327715 LVR327708:LVR327715 LLV327708:LLV327715 LBZ327708:LBZ327715 KSD327708:KSD327715 KIH327708:KIH327715 JYL327708:JYL327715 JOP327708:JOP327715 JET327708:JET327715 IUX327708:IUX327715 ILB327708:ILB327715 IBF327708:IBF327715 HRJ327708:HRJ327715 HHN327708:HHN327715 GXR327708:GXR327715 GNV327708:GNV327715 GDZ327708:GDZ327715 FUD327708:FUD327715 FKH327708:FKH327715 FAL327708:FAL327715 EQP327708:EQP327715 EGT327708:EGT327715 DWX327708:DWX327715 DNB327708:DNB327715 DDF327708:DDF327715 CTJ327708:CTJ327715 CJN327708:CJN327715 BZR327708:BZR327715 BPV327708:BPV327715 BFZ327708:BFZ327715 AWD327708:AWD327715 AMH327708:AMH327715 ACL327708:ACL327715 SP327708:SP327715 IT327708:IT327715 WVF262172:WVF262179 WLJ262172:WLJ262179 WBN262172:WBN262179 VRR262172:VRR262179 VHV262172:VHV262179 UXZ262172:UXZ262179 UOD262172:UOD262179 UEH262172:UEH262179 TUL262172:TUL262179 TKP262172:TKP262179 TAT262172:TAT262179 SQX262172:SQX262179 SHB262172:SHB262179 RXF262172:RXF262179 RNJ262172:RNJ262179 RDN262172:RDN262179 QTR262172:QTR262179 QJV262172:QJV262179 PZZ262172:PZZ262179 PQD262172:PQD262179 PGH262172:PGH262179 OWL262172:OWL262179 OMP262172:OMP262179 OCT262172:OCT262179 NSX262172:NSX262179 NJB262172:NJB262179 MZF262172:MZF262179 MPJ262172:MPJ262179 MFN262172:MFN262179 LVR262172:LVR262179 LLV262172:LLV262179 LBZ262172:LBZ262179 KSD262172:KSD262179 KIH262172:KIH262179 JYL262172:JYL262179 JOP262172:JOP262179 JET262172:JET262179 IUX262172:IUX262179 ILB262172:ILB262179 IBF262172:IBF262179 HRJ262172:HRJ262179 HHN262172:HHN262179 GXR262172:GXR262179 GNV262172:GNV262179 GDZ262172:GDZ262179 FUD262172:FUD262179 FKH262172:FKH262179 FAL262172:FAL262179 EQP262172:EQP262179 EGT262172:EGT262179 DWX262172:DWX262179 DNB262172:DNB262179 DDF262172:DDF262179 CTJ262172:CTJ262179 CJN262172:CJN262179 BZR262172:BZR262179 BPV262172:BPV262179 BFZ262172:BFZ262179 AWD262172:AWD262179 AMH262172:AMH262179 ACL262172:ACL262179 SP262172:SP262179 IT262172:IT262179 WVF196636:WVF196643 WLJ196636:WLJ196643 WBN196636:WBN196643 VRR196636:VRR196643 VHV196636:VHV196643 UXZ196636:UXZ196643 UOD196636:UOD196643 UEH196636:UEH196643 TUL196636:TUL196643 TKP196636:TKP196643 TAT196636:TAT196643 SQX196636:SQX196643 SHB196636:SHB196643 RXF196636:RXF196643 RNJ196636:RNJ196643 RDN196636:RDN196643 QTR196636:QTR196643 QJV196636:QJV196643 PZZ196636:PZZ196643 PQD196636:PQD196643 PGH196636:PGH196643 OWL196636:OWL196643 OMP196636:OMP196643 OCT196636:OCT196643 NSX196636:NSX196643 NJB196636:NJB196643 MZF196636:MZF196643 MPJ196636:MPJ196643 MFN196636:MFN196643 LVR196636:LVR196643 LLV196636:LLV196643 LBZ196636:LBZ196643 KSD196636:KSD196643 KIH196636:KIH196643 JYL196636:JYL196643 JOP196636:JOP196643 JET196636:JET196643 IUX196636:IUX196643 ILB196636:ILB196643 IBF196636:IBF196643 HRJ196636:HRJ196643 HHN196636:HHN196643 GXR196636:GXR196643 GNV196636:GNV196643 GDZ196636:GDZ196643 FUD196636:FUD196643 FKH196636:FKH196643 FAL196636:FAL196643 EQP196636:EQP196643 EGT196636:EGT196643 DWX196636:DWX196643 DNB196636:DNB196643 DDF196636:DDF196643 CTJ196636:CTJ196643 CJN196636:CJN196643 BZR196636:BZR196643 BPV196636:BPV196643 BFZ196636:BFZ196643 AWD196636:AWD196643 AMH196636:AMH196643 ACL196636:ACL196643 SP196636:SP196643 IT196636:IT196643 WVF131100:WVF131107 WLJ131100:WLJ131107 WBN131100:WBN131107 VRR131100:VRR131107 VHV131100:VHV131107 UXZ131100:UXZ131107 UOD131100:UOD131107 UEH131100:UEH131107 TUL131100:TUL131107 TKP131100:TKP131107 TAT131100:TAT131107 SQX131100:SQX131107 SHB131100:SHB131107 RXF131100:RXF131107 RNJ131100:RNJ131107 RDN131100:RDN131107 QTR131100:QTR131107 QJV131100:QJV131107 PZZ131100:PZZ131107 PQD131100:PQD131107 PGH131100:PGH131107 OWL131100:OWL131107 OMP131100:OMP131107 OCT131100:OCT131107 NSX131100:NSX131107 NJB131100:NJB131107 MZF131100:MZF131107 MPJ131100:MPJ131107 MFN131100:MFN131107 LVR131100:LVR131107 LLV131100:LLV131107 LBZ131100:LBZ131107 KSD131100:KSD131107 KIH131100:KIH131107 JYL131100:JYL131107 JOP131100:JOP131107 JET131100:JET131107 IUX131100:IUX131107 ILB131100:ILB131107 IBF131100:IBF131107 HRJ131100:HRJ131107 HHN131100:HHN131107 GXR131100:GXR131107 GNV131100:GNV131107 GDZ131100:GDZ131107 FUD131100:FUD131107 FKH131100:FKH131107 FAL131100:FAL131107 EQP131100:EQP131107 EGT131100:EGT131107 DWX131100:DWX131107 DNB131100:DNB131107 DDF131100:DDF131107 CTJ131100:CTJ131107 CJN131100:CJN131107 BZR131100:BZR131107 BPV131100:BPV131107 BFZ131100:BFZ131107 AWD131100:AWD131107 AMH131100:AMH131107 ACL131100:ACL131107 SP131100:SP131107 IT131100:IT131107 WVF65564:WVF65571 WLJ65564:WLJ65571 WBN65564:WBN65571 VRR65564:VRR65571 VHV65564:VHV65571 UXZ65564:UXZ65571 UOD65564:UOD65571 UEH65564:UEH65571 TUL65564:TUL65571 TKP65564:TKP65571 TAT65564:TAT65571 SQX65564:SQX65571 SHB65564:SHB65571 RXF65564:RXF65571 RNJ65564:RNJ65571 RDN65564:RDN65571 QTR65564:QTR65571 QJV65564:QJV65571 PZZ65564:PZZ65571 PQD65564:PQD65571 PGH65564:PGH65571 OWL65564:OWL65571 OMP65564:OMP65571 OCT65564:OCT65571 NSX65564:NSX65571 NJB65564:NJB65571 MZF65564:MZF65571 MPJ65564:MPJ65571 MFN65564:MFN65571 LVR65564:LVR65571 LLV65564:LLV65571 LBZ65564:LBZ65571 KSD65564:KSD65571 KIH65564:KIH65571 JYL65564:JYL65571 JOP65564:JOP65571 JET65564:JET65571 IUX65564:IUX65571 ILB65564:ILB65571 IBF65564:IBF65571 HRJ65564:HRJ65571 HHN65564:HHN65571 GXR65564:GXR65571 GNV65564:GNV65571 GDZ65564:GDZ65571 FUD65564:FUD65571 FKH65564:FKH65571 FAL65564:FAL65571 EQP65564:EQP65571 EGT65564:EGT65571 DWX65564:DWX65571 DNB65564:DNB65571 DDF65564:DDF65571 CTJ65564:CTJ65571 CJN65564:CJN65571 BZR65564:BZR65571 BPV65564:BPV65571 BFZ65564:BFZ65571 AWD65564:AWD65571 AMH65564:AMH65571 ACL65564:ACL65571 SP65564:SP65571 IT65564:IT65571 WVF983060:WVF983065 WLJ983060:WLJ983065 WBN983060:WBN983065 VRR983060:VRR983065 VHV983060:VHV983065 UXZ983060:UXZ983065 UOD983060:UOD983065 UEH983060:UEH983065 TUL983060:TUL983065 TKP983060:TKP983065 TAT983060:TAT983065 SQX983060:SQX983065 SHB983060:SHB983065 RXF983060:RXF983065 RNJ983060:RNJ983065 RDN983060:RDN983065 QTR983060:QTR983065 QJV983060:QJV983065 PZZ983060:PZZ983065 PQD983060:PQD983065 PGH983060:PGH983065 OWL983060:OWL983065 OMP983060:OMP983065 OCT983060:OCT983065 NSX983060:NSX983065 NJB983060:NJB983065 MZF983060:MZF983065 MPJ983060:MPJ983065 MFN983060:MFN983065 LVR983060:LVR983065 LLV983060:LLV983065 LBZ983060:LBZ983065 KSD983060:KSD983065 KIH983060:KIH983065 JYL983060:JYL983065 JOP983060:JOP983065 JET983060:JET983065 IUX983060:IUX983065 ILB983060:ILB983065 IBF983060:IBF983065 HRJ983060:HRJ983065 HHN983060:HHN983065 GXR983060:GXR983065 GNV983060:GNV983065 GDZ983060:GDZ983065 FUD983060:FUD983065 FKH983060:FKH983065 FAL983060:FAL983065 EQP983060:EQP983065 EGT983060:EGT983065 DWX983060:DWX983065 DNB983060:DNB983065 DDF983060:DDF983065 CTJ983060:CTJ983065 CJN983060:CJN983065 BZR983060:BZR983065 BPV983060:BPV983065 BFZ983060:BFZ983065 AWD983060:AWD983065 AMH983060:AMH983065 ACL983060:ACL983065 SP983060:SP983065 IT983060:IT983065 WVF917524:WVF917529 WLJ917524:WLJ917529 WBN917524:WBN917529 VRR917524:VRR917529 VHV917524:VHV917529 UXZ917524:UXZ917529 UOD917524:UOD917529 UEH917524:UEH917529 TUL917524:TUL917529 TKP917524:TKP917529 TAT917524:TAT917529 SQX917524:SQX917529 SHB917524:SHB917529 RXF917524:RXF917529 RNJ917524:RNJ917529 RDN917524:RDN917529 QTR917524:QTR917529 QJV917524:QJV917529 PZZ917524:PZZ917529 PQD917524:PQD917529 PGH917524:PGH917529 OWL917524:OWL917529 OMP917524:OMP917529 OCT917524:OCT917529 NSX917524:NSX917529 NJB917524:NJB917529 MZF917524:MZF917529 MPJ917524:MPJ917529 MFN917524:MFN917529 LVR917524:LVR917529 LLV917524:LLV917529 LBZ917524:LBZ917529 KSD917524:KSD917529 KIH917524:KIH917529 JYL917524:JYL917529 JOP917524:JOP917529 JET917524:JET917529 IUX917524:IUX917529 ILB917524:ILB917529 IBF917524:IBF917529 HRJ917524:HRJ917529 HHN917524:HHN917529 GXR917524:GXR917529 GNV917524:GNV917529 GDZ917524:GDZ917529 FUD917524:FUD917529 FKH917524:FKH917529 FAL917524:FAL917529 EQP917524:EQP917529 EGT917524:EGT917529 DWX917524:DWX917529 DNB917524:DNB917529 DDF917524:DDF917529 CTJ917524:CTJ917529 CJN917524:CJN917529 BZR917524:BZR917529 BPV917524:BPV917529 BFZ917524:BFZ917529 AWD917524:AWD917529 AMH917524:AMH917529 ACL917524:ACL917529 SP917524:SP917529 IT917524:IT917529 WVF851988:WVF851993 WLJ851988:WLJ851993 WBN851988:WBN851993 VRR851988:VRR851993 VHV851988:VHV851993 UXZ851988:UXZ851993 UOD851988:UOD851993 UEH851988:UEH851993 TUL851988:TUL851993 TKP851988:TKP851993 TAT851988:TAT851993 SQX851988:SQX851993 SHB851988:SHB851993 RXF851988:RXF851993 RNJ851988:RNJ851993 RDN851988:RDN851993 QTR851988:QTR851993 QJV851988:QJV851993 PZZ851988:PZZ851993 PQD851988:PQD851993 PGH851988:PGH851993 OWL851988:OWL851993 OMP851988:OMP851993 OCT851988:OCT851993 NSX851988:NSX851993 NJB851988:NJB851993 MZF851988:MZF851993 MPJ851988:MPJ851993 MFN851988:MFN851993 LVR851988:LVR851993 LLV851988:LLV851993 LBZ851988:LBZ851993 KSD851988:KSD851993 KIH851988:KIH851993 JYL851988:JYL851993 JOP851988:JOP851993 JET851988:JET851993 IUX851988:IUX851993 ILB851988:ILB851993 IBF851988:IBF851993 HRJ851988:HRJ851993 HHN851988:HHN851993 GXR851988:GXR851993 GNV851988:GNV851993 GDZ851988:GDZ851993 FUD851988:FUD851993 FKH851988:FKH851993 FAL851988:FAL851993 EQP851988:EQP851993 EGT851988:EGT851993 DWX851988:DWX851993 DNB851988:DNB851993 DDF851988:DDF851993 CTJ851988:CTJ851993 CJN851988:CJN851993 BZR851988:BZR851993 BPV851988:BPV851993 BFZ851988:BFZ851993 AWD851988:AWD851993 AMH851988:AMH851993 ACL851988:ACL851993 SP851988:SP851993 IT851988:IT851993 WVF786452:WVF786457 WLJ786452:WLJ786457 WBN786452:WBN786457 VRR786452:VRR786457 VHV786452:VHV786457 UXZ786452:UXZ786457 UOD786452:UOD786457 UEH786452:UEH786457 TUL786452:TUL786457 TKP786452:TKP786457 TAT786452:TAT786457 SQX786452:SQX786457 SHB786452:SHB786457 RXF786452:RXF786457 RNJ786452:RNJ786457 RDN786452:RDN786457 QTR786452:QTR786457 QJV786452:QJV786457 PZZ786452:PZZ786457 PQD786452:PQD786457 PGH786452:PGH786457 OWL786452:OWL786457 OMP786452:OMP786457 OCT786452:OCT786457 NSX786452:NSX786457 NJB786452:NJB786457 MZF786452:MZF786457 MPJ786452:MPJ786457 MFN786452:MFN786457 LVR786452:LVR786457 LLV786452:LLV786457 LBZ786452:LBZ786457 KSD786452:KSD786457 KIH786452:KIH786457 JYL786452:JYL786457 JOP786452:JOP786457 JET786452:JET786457 IUX786452:IUX786457 ILB786452:ILB786457 IBF786452:IBF786457 HRJ786452:HRJ786457 HHN786452:HHN786457 GXR786452:GXR786457 GNV786452:GNV786457 GDZ786452:GDZ786457 FUD786452:FUD786457 FKH786452:FKH786457 FAL786452:FAL786457 EQP786452:EQP786457 EGT786452:EGT786457 DWX786452:DWX786457 DNB786452:DNB786457 DDF786452:DDF786457 CTJ786452:CTJ786457 CJN786452:CJN786457 BZR786452:BZR786457 BPV786452:BPV786457 BFZ786452:BFZ786457 AWD786452:AWD786457 AMH786452:AMH786457 ACL786452:ACL786457 SP786452:SP786457 IT786452:IT786457 WVF720916:WVF720921 WLJ720916:WLJ720921 WBN720916:WBN720921 VRR720916:VRR720921 VHV720916:VHV720921 UXZ720916:UXZ720921 UOD720916:UOD720921 UEH720916:UEH720921 TUL720916:TUL720921 TKP720916:TKP720921 TAT720916:TAT720921 SQX720916:SQX720921 SHB720916:SHB720921 RXF720916:RXF720921 RNJ720916:RNJ720921 RDN720916:RDN720921 QTR720916:QTR720921 QJV720916:QJV720921 PZZ720916:PZZ720921 PQD720916:PQD720921 PGH720916:PGH720921 OWL720916:OWL720921 OMP720916:OMP720921 OCT720916:OCT720921 NSX720916:NSX720921 NJB720916:NJB720921 MZF720916:MZF720921 MPJ720916:MPJ720921 MFN720916:MFN720921 LVR720916:LVR720921 LLV720916:LLV720921 LBZ720916:LBZ720921 KSD720916:KSD720921 KIH720916:KIH720921 JYL720916:JYL720921 JOP720916:JOP720921 JET720916:JET720921 IUX720916:IUX720921 ILB720916:ILB720921 IBF720916:IBF720921 HRJ720916:HRJ720921 HHN720916:HHN720921 GXR720916:GXR720921 GNV720916:GNV720921 GDZ720916:GDZ720921 FUD720916:FUD720921 FKH720916:FKH720921 FAL720916:FAL720921 EQP720916:EQP720921 EGT720916:EGT720921 DWX720916:DWX720921 DNB720916:DNB720921 DDF720916:DDF720921 CTJ720916:CTJ720921 CJN720916:CJN720921 BZR720916:BZR720921 BPV720916:BPV720921 BFZ720916:BFZ720921 AWD720916:AWD720921 AMH720916:AMH720921 ACL720916:ACL720921 SP720916:SP720921 IT720916:IT720921 WVF655380:WVF655385 WLJ655380:WLJ655385 WBN655380:WBN655385 VRR655380:VRR655385 VHV655380:VHV655385 UXZ655380:UXZ655385 UOD655380:UOD655385 UEH655380:UEH655385 TUL655380:TUL655385 TKP655380:TKP655385 TAT655380:TAT655385 SQX655380:SQX655385 SHB655380:SHB655385 RXF655380:RXF655385 RNJ655380:RNJ655385 RDN655380:RDN655385 QTR655380:QTR655385 QJV655380:QJV655385 PZZ655380:PZZ655385 PQD655380:PQD655385 PGH655380:PGH655385 OWL655380:OWL655385 OMP655380:OMP655385 OCT655380:OCT655385 NSX655380:NSX655385 NJB655380:NJB655385 MZF655380:MZF655385 MPJ655380:MPJ655385 MFN655380:MFN655385 LVR655380:LVR655385 LLV655380:LLV655385 LBZ655380:LBZ655385 KSD655380:KSD655385 KIH655380:KIH655385 JYL655380:JYL655385 JOP655380:JOP655385 JET655380:JET655385 IUX655380:IUX655385 ILB655380:ILB655385 IBF655380:IBF655385 HRJ655380:HRJ655385 HHN655380:HHN655385 GXR655380:GXR655385 GNV655380:GNV655385 GDZ655380:GDZ655385 FUD655380:FUD655385 FKH655380:FKH655385 FAL655380:FAL655385 EQP655380:EQP655385 EGT655380:EGT655385 DWX655380:DWX655385 DNB655380:DNB655385 DDF655380:DDF655385 CTJ655380:CTJ655385 CJN655380:CJN655385 BZR655380:BZR655385 BPV655380:BPV655385 BFZ655380:BFZ655385 AWD655380:AWD655385 AMH655380:AMH655385 ACL655380:ACL655385 SP655380:SP655385 IT655380:IT655385 WVF589844:WVF589849 WLJ589844:WLJ589849 WBN589844:WBN589849 VRR589844:VRR589849 VHV589844:VHV589849 UXZ589844:UXZ589849 UOD589844:UOD589849 UEH589844:UEH589849 TUL589844:TUL589849 TKP589844:TKP589849 TAT589844:TAT589849 SQX589844:SQX589849 SHB589844:SHB589849 RXF589844:RXF589849 RNJ589844:RNJ589849 RDN589844:RDN589849 QTR589844:QTR589849 QJV589844:QJV589849 PZZ589844:PZZ589849 PQD589844:PQD589849 PGH589844:PGH589849 OWL589844:OWL589849 OMP589844:OMP589849 OCT589844:OCT589849 NSX589844:NSX589849 NJB589844:NJB589849 MZF589844:MZF589849 MPJ589844:MPJ589849 MFN589844:MFN589849 LVR589844:LVR589849 LLV589844:LLV589849 LBZ589844:LBZ589849 KSD589844:KSD589849 KIH589844:KIH589849 JYL589844:JYL589849 JOP589844:JOP589849 JET589844:JET589849 IUX589844:IUX589849 ILB589844:ILB589849 IBF589844:IBF589849 HRJ589844:HRJ589849 HHN589844:HHN589849 GXR589844:GXR589849 GNV589844:GNV589849 GDZ589844:GDZ589849 FUD589844:FUD589849 FKH589844:FKH589849 FAL589844:FAL589849 EQP589844:EQP589849 EGT589844:EGT589849 DWX589844:DWX589849 DNB589844:DNB589849 DDF589844:DDF589849 CTJ589844:CTJ589849 CJN589844:CJN589849 BZR589844:BZR589849 BPV589844:BPV589849 BFZ589844:BFZ589849 AWD589844:AWD589849 AMH589844:AMH589849 ACL589844:ACL589849 SP589844:SP589849 IT589844:IT589849 WVF524308:WVF524313 WLJ524308:WLJ524313 WBN524308:WBN524313 VRR524308:VRR524313 VHV524308:VHV524313 UXZ524308:UXZ524313 UOD524308:UOD524313 UEH524308:UEH524313 TUL524308:TUL524313 TKP524308:TKP524313 TAT524308:TAT524313 SQX524308:SQX524313 SHB524308:SHB524313 RXF524308:RXF524313 RNJ524308:RNJ524313 RDN524308:RDN524313 QTR524308:QTR524313 QJV524308:QJV524313 PZZ524308:PZZ524313 PQD524308:PQD524313 PGH524308:PGH524313 OWL524308:OWL524313 OMP524308:OMP524313 OCT524308:OCT524313 NSX524308:NSX524313 NJB524308:NJB524313 MZF524308:MZF524313 MPJ524308:MPJ524313 MFN524308:MFN524313 LVR524308:LVR524313 LLV524308:LLV524313 LBZ524308:LBZ524313 KSD524308:KSD524313 KIH524308:KIH524313 JYL524308:JYL524313 JOP524308:JOP524313 JET524308:JET524313 IUX524308:IUX524313 ILB524308:ILB524313 IBF524308:IBF524313 HRJ524308:HRJ524313 HHN524308:HHN524313 GXR524308:GXR524313 GNV524308:GNV524313 GDZ524308:GDZ524313 FUD524308:FUD524313 FKH524308:FKH524313 FAL524308:FAL524313 EQP524308:EQP524313 EGT524308:EGT524313 DWX524308:DWX524313 DNB524308:DNB524313 DDF524308:DDF524313 CTJ524308:CTJ524313 CJN524308:CJN524313 BZR524308:BZR524313 BPV524308:BPV524313 BFZ524308:BFZ524313 AWD524308:AWD524313 AMH524308:AMH524313 ACL524308:ACL524313 SP524308:SP524313 IT524308:IT524313 WVF458772:WVF458777 WLJ458772:WLJ458777 WBN458772:WBN458777 VRR458772:VRR458777 VHV458772:VHV458777 UXZ458772:UXZ458777 UOD458772:UOD458777 UEH458772:UEH458777 TUL458772:TUL458777 TKP458772:TKP458777 TAT458772:TAT458777 SQX458772:SQX458777 SHB458772:SHB458777 RXF458772:RXF458777 RNJ458772:RNJ458777 RDN458772:RDN458777 QTR458772:QTR458777 QJV458772:QJV458777 PZZ458772:PZZ458777 PQD458772:PQD458777 PGH458772:PGH458777 OWL458772:OWL458777 OMP458772:OMP458777 OCT458772:OCT458777 NSX458772:NSX458777 NJB458772:NJB458777 MZF458772:MZF458777 MPJ458772:MPJ458777 MFN458772:MFN458777 LVR458772:LVR458777 LLV458772:LLV458777 LBZ458772:LBZ458777 KSD458772:KSD458777 KIH458772:KIH458777 JYL458772:JYL458777 JOP458772:JOP458777 JET458772:JET458777 IUX458772:IUX458777 ILB458772:ILB458777 IBF458772:IBF458777 HRJ458772:HRJ458777 HHN458772:HHN458777 GXR458772:GXR458777 GNV458772:GNV458777 GDZ458772:GDZ458777 FUD458772:FUD458777 FKH458772:FKH458777 FAL458772:FAL458777 EQP458772:EQP458777 EGT458772:EGT458777 DWX458772:DWX458777 DNB458772:DNB458777 DDF458772:DDF458777 CTJ458772:CTJ458777 CJN458772:CJN458777 BZR458772:BZR458777 BPV458772:BPV458777 BFZ458772:BFZ458777 AWD458772:AWD458777 AMH458772:AMH458777 ACL458772:ACL458777 SP458772:SP458777 IT458772:IT458777 WVF393236:WVF393241 WLJ393236:WLJ393241 WBN393236:WBN393241 VRR393236:VRR393241 VHV393236:VHV393241 UXZ393236:UXZ393241 UOD393236:UOD393241 UEH393236:UEH393241 TUL393236:TUL393241 TKP393236:TKP393241 TAT393236:TAT393241 SQX393236:SQX393241 SHB393236:SHB393241 RXF393236:RXF393241 RNJ393236:RNJ393241 RDN393236:RDN393241 QTR393236:QTR393241 QJV393236:QJV393241 PZZ393236:PZZ393241 PQD393236:PQD393241 PGH393236:PGH393241 OWL393236:OWL393241 OMP393236:OMP393241 OCT393236:OCT393241 NSX393236:NSX393241 NJB393236:NJB393241 MZF393236:MZF393241 MPJ393236:MPJ393241 MFN393236:MFN393241 LVR393236:LVR393241 LLV393236:LLV393241 LBZ393236:LBZ393241 KSD393236:KSD393241 KIH393236:KIH393241 JYL393236:JYL393241 JOP393236:JOP393241 JET393236:JET393241 IUX393236:IUX393241 ILB393236:ILB393241 IBF393236:IBF393241 HRJ393236:HRJ393241 HHN393236:HHN393241 GXR393236:GXR393241 GNV393236:GNV393241 GDZ393236:GDZ393241 FUD393236:FUD393241 FKH393236:FKH393241 FAL393236:FAL393241 EQP393236:EQP393241 EGT393236:EGT393241 DWX393236:DWX393241 DNB393236:DNB393241 DDF393236:DDF393241 CTJ393236:CTJ393241 CJN393236:CJN393241 BZR393236:BZR393241 BPV393236:BPV393241 BFZ393236:BFZ393241 AWD393236:AWD393241 AMH393236:AMH393241 ACL393236:ACL393241 SP393236:SP393241 IT393236:IT393241 WVF327700:WVF327705 WLJ327700:WLJ327705 WBN327700:WBN327705 VRR327700:VRR327705 VHV327700:VHV327705 UXZ327700:UXZ327705 UOD327700:UOD327705 UEH327700:UEH327705 TUL327700:TUL327705 TKP327700:TKP327705 TAT327700:TAT327705 SQX327700:SQX327705 SHB327700:SHB327705 RXF327700:RXF327705 RNJ327700:RNJ327705 RDN327700:RDN327705 QTR327700:QTR327705 QJV327700:QJV327705 PZZ327700:PZZ327705 PQD327700:PQD327705 PGH327700:PGH327705 OWL327700:OWL327705 OMP327700:OMP327705 OCT327700:OCT327705 NSX327700:NSX327705 NJB327700:NJB327705 MZF327700:MZF327705 MPJ327700:MPJ327705 MFN327700:MFN327705 LVR327700:LVR327705 LLV327700:LLV327705 LBZ327700:LBZ327705 KSD327700:KSD327705 KIH327700:KIH327705 JYL327700:JYL327705 JOP327700:JOP327705 JET327700:JET327705 IUX327700:IUX327705 ILB327700:ILB327705 IBF327700:IBF327705 HRJ327700:HRJ327705 HHN327700:HHN327705 GXR327700:GXR327705 GNV327700:GNV327705 GDZ327700:GDZ327705 FUD327700:FUD327705 FKH327700:FKH327705 FAL327700:FAL327705 EQP327700:EQP327705 EGT327700:EGT327705 DWX327700:DWX327705 DNB327700:DNB327705 DDF327700:DDF327705 CTJ327700:CTJ327705 CJN327700:CJN327705 BZR327700:BZR327705 BPV327700:BPV327705 BFZ327700:BFZ327705 AWD327700:AWD327705 AMH327700:AMH327705 ACL327700:ACL327705 SP327700:SP327705 IT327700:IT327705 WVF262164:WVF262169 WLJ262164:WLJ262169 WBN262164:WBN262169 VRR262164:VRR262169 VHV262164:VHV262169 UXZ262164:UXZ262169 UOD262164:UOD262169 UEH262164:UEH262169 TUL262164:TUL262169 TKP262164:TKP262169 TAT262164:TAT262169 SQX262164:SQX262169 SHB262164:SHB262169 RXF262164:RXF262169 RNJ262164:RNJ262169 RDN262164:RDN262169 QTR262164:QTR262169 QJV262164:QJV262169 PZZ262164:PZZ262169 PQD262164:PQD262169 PGH262164:PGH262169 OWL262164:OWL262169 OMP262164:OMP262169 OCT262164:OCT262169 NSX262164:NSX262169 NJB262164:NJB262169 MZF262164:MZF262169 MPJ262164:MPJ262169 MFN262164:MFN262169 LVR262164:LVR262169 LLV262164:LLV262169 LBZ262164:LBZ262169 KSD262164:KSD262169 KIH262164:KIH262169 JYL262164:JYL262169 JOP262164:JOP262169 JET262164:JET262169 IUX262164:IUX262169 ILB262164:ILB262169 IBF262164:IBF262169 HRJ262164:HRJ262169 HHN262164:HHN262169 GXR262164:GXR262169 GNV262164:GNV262169 GDZ262164:GDZ262169 FUD262164:FUD262169 FKH262164:FKH262169 FAL262164:FAL262169 EQP262164:EQP262169 EGT262164:EGT262169 DWX262164:DWX262169 DNB262164:DNB262169 DDF262164:DDF262169 CTJ262164:CTJ262169 CJN262164:CJN262169 BZR262164:BZR262169 BPV262164:BPV262169 BFZ262164:BFZ262169 AWD262164:AWD262169 AMH262164:AMH262169 ACL262164:ACL262169 SP262164:SP262169 IT262164:IT262169 WVF196628:WVF196633 WLJ196628:WLJ196633 WBN196628:WBN196633 VRR196628:VRR196633 VHV196628:VHV196633 UXZ196628:UXZ196633 UOD196628:UOD196633 UEH196628:UEH196633 TUL196628:TUL196633 TKP196628:TKP196633 TAT196628:TAT196633 SQX196628:SQX196633 SHB196628:SHB196633 RXF196628:RXF196633 RNJ196628:RNJ196633 RDN196628:RDN196633 QTR196628:QTR196633 QJV196628:QJV196633 PZZ196628:PZZ196633 PQD196628:PQD196633 PGH196628:PGH196633 OWL196628:OWL196633 OMP196628:OMP196633 OCT196628:OCT196633 NSX196628:NSX196633 NJB196628:NJB196633 MZF196628:MZF196633 MPJ196628:MPJ196633 MFN196628:MFN196633 LVR196628:LVR196633 LLV196628:LLV196633 LBZ196628:LBZ196633 KSD196628:KSD196633 KIH196628:KIH196633 JYL196628:JYL196633 JOP196628:JOP196633 JET196628:JET196633 IUX196628:IUX196633 ILB196628:ILB196633 IBF196628:IBF196633 HRJ196628:HRJ196633 HHN196628:HHN196633 GXR196628:GXR196633 GNV196628:GNV196633 GDZ196628:GDZ196633 FUD196628:FUD196633 FKH196628:FKH196633 FAL196628:FAL196633 EQP196628:EQP196633 EGT196628:EGT196633 DWX196628:DWX196633 DNB196628:DNB196633 DDF196628:DDF196633 CTJ196628:CTJ196633 CJN196628:CJN196633 BZR196628:BZR196633 BPV196628:BPV196633 BFZ196628:BFZ196633 AWD196628:AWD196633 AMH196628:AMH196633 ACL196628:ACL196633 SP196628:SP196633 IT196628:IT196633 WVF131092:WVF131097 WLJ131092:WLJ131097 WBN131092:WBN131097 VRR131092:VRR131097 VHV131092:VHV131097 UXZ131092:UXZ131097 UOD131092:UOD131097 UEH131092:UEH131097 TUL131092:TUL131097 TKP131092:TKP131097 TAT131092:TAT131097 SQX131092:SQX131097 SHB131092:SHB131097 RXF131092:RXF131097 RNJ131092:RNJ131097 RDN131092:RDN131097 QTR131092:QTR131097 QJV131092:QJV131097 PZZ131092:PZZ131097 PQD131092:PQD131097 PGH131092:PGH131097 OWL131092:OWL131097 OMP131092:OMP131097 OCT131092:OCT131097 NSX131092:NSX131097 NJB131092:NJB131097 MZF131092:MZF131097 MPJ131092:MPJ131097 MFN131092:MFN131097 LVR131092:LVR131097 LLV131092:LLV131097 LBZ131092:LBZ131097 KSD131092:KSD131097 KIH131092:KIH131097 JYL131092:JYL131097 JOP131092:JOP131097 JET131092:JET131097 IUX131092:IUX131097 ILB131092:ILB131097 IBF131092:IBF131097 HRJ131092:HRJ131097 HHN131092:HHN131097 GXR131092:GXR131097 GNV131092:GNV131097 GDZ131092:GDZ131097 FUD131092:FUD131097 FKH131092:FKH131097 FAL131092:FAL131097 EQP131092:EQP131097 EGT131092:EGT131097 DWX131092:DWX131097 DNB131092:DNB131097 DDF131092:DDF131097 CTJ131092:CTJ131097 CJN131092:CJN131097 BZR131092:BZR131097 BPV131092:BPV131097 BFZ131092:BFZ131097 AWD131092:AWD131097 AMH131092:AMH131097 ACL131092:ACL131097 SP131092:SP131097 IT131092:IT131097 IO65552 WVF65556:WVF65561 WLJ65556:WLJ65561 WBN65556:WBN65561 VRR65556:VRR65561 VHV65556:VHV65561 UXZ65556:UXZ65561 UOD65556:UOD65561 UEH65556:UEH65561 TUL65556:TUL65561 TKP65556:TKP65561 TAT65556:TAT65561 SQX65556:SQX65561 SHB65556:SHB65561 RXF65556:RXF65561 RNJ65556:RNJ65561 RDN65556:RDN65561 QTR65556:QTR65561 QJV65556:QJV65561 PZZ65556:PZZ65561 PQD65556:PQD65561 PGH65556:PGH65561 OWL65556:OWL65561 OMP65556:OMP65561 OCT65556:OCT65561 NSX65556:NSX65561 NJB65556:NJB65561 MZF65556:MZF65561 MPJ65556:MPJ65561 MFN65556:MFN65561 LVR65556:LVR65561 LLV65556:LLV65561 LBZ65556:LBZ65561 KSD65556:KSD65561 KIH65556:KIH65561 JYL65556:JYL65561 JOP65556:JOP65561 JET65556:JET65561 IUX65556:IUX65561 ILB65556:ILB65561 IBF65556:IBF65561 HRJ65556:HRJ65561 HHN65556:HHN65561 GXR65556:GXR65561 GNV65556:GNV65561 GDZ65556:GDZ65561 FUD65556:FUD65561 FKH65556:FKH65561 FAL65556:FAL65561 EQP65556:EQP65561 EGT65556:EGT65561 DWX65556:DWX65561 DNB65556:DNB65561 DDF65556:DDF65561 CTJ65556:CTJ65561 CJN65556:CJN65561 BZR65556:BZR65561 BPV65556:BPV65561 BFZ65556:BFZ65561 AWD65556:AWD65561 AMH65556:AMH65561 ACL65556:ACL65561 SP65556:SP65561 IT65556:IT65561 H65558:I65558 WVA983090:WVA983099 WLE983090:WLE983099 WBI983090:WBI983099 VRM983090:VRM983099 VHQ983090:VHQ983099 UXU983090:UXU983099 UNY983090:UNY983099 UEC983090:UEC983099 TUG983090:TUG983099 TKK983090:TKK983099 TAO983090:TAO983099 SQS983090:SQS983099 SGW983090:SGW983099 RXA983090:RXA983099 RNE983090:RNE983099 RDI983090:RDI983099 QTM983090:QTM983099 QJQ983090:QJQ983099 PZU983090:PZU983099 PPY983090:PPY983099 PGC983090:PGC983099 OWG983090:OWG983099 OMK983090:OMK983099 OCO983090:OCO983099 NSS983090:NSS983099 NIW983090:NIW983099 MZA983090:MZA983099 MPE983090:MPE983099 MFI983090:MFI983099 LVM983090:LVM983099 LLQ983090:LLQ983099 LBU983090:LBU983099 KRY983090:KRY983099 KIC983090:KIC983099 JYG983090:JYG983099 JOK983090:JOK983099 JEO983090:JEO983099 IUS983090:IUS983099 IKW983090:IKW983099 IBA983090:IBA983099 HRE983090:HRE983099 HHI983090:HHI983099 GXM983090:GXM983099 GNQ983090:GNQ983099 GDU983090:GDU983099 FTY983090:FTY983099 FKC983090:FKC983099 FAG983090:FAG983099 EQK983090:EQK983099 EGO983090:EGO983099 DWS983090:DWS983099 DMW983090:DMW983099 DDA983090:DDA983099 CTE983090:CTE983099 CJI983090:CJI983099 BZM983090:BZM983099 BPQ983090:BPQ983099 BFU983090:BFU983099 AVY983090:AVY983099 AMC983090:AMC983099 ACG983090:ACG983099 SK983090:SK983099 IO983090:IO983099 E983090:E983099 WVA917554:WVA917563 WLE917554:WLE917563 WBI917554:WBI917563 VRM917554:VRM917563 VHQ917554:VHQ917563 UXU917554:UXU917563 UNY917554:UNY917563 UEC917554:UEC917563 TUG917554:TUG917563 TKK917554:TKK917563 TAO917554:TAO917563 SQS917554:SQS917563 SGW917554:SGW917563 RXA917554:RXA917563 RNE917554:RNE917563 RDI917554:RDI917563 QTM917554:QTM917563 QJQ917554:QJQ917563 PZU917554:PZU917563 PPY917554:PPY917563 PGC917554:PGC917563 OWG917554:OWG917563 OMK917554:OMK917563 OCO917554:OCO917563 NSS917554:NSS917563 NIW917554:NIW917563 MZA917554:MZA917563 MPE917554:MPE917563 MFI917554:MFI917563 LVM917554:LVM917563 LLQ917554:LLQ917563 LBU917554:LBU917563 KRY917554:KRY917563 KIC917554:KIC917563 JYG917554:JYG917563 JOK917554:JOK917563 JEO917554:JEO917563 IUS917554:IUS917563 IKW917554:IKW917563 IBA917554:IBA917563 HRE917554:HRE917563 HHI917554:HHI917563 GXM917554:GXM917563 GNQ917554:GNQ917563 GDU917554:GDU917563 FTY917554:FTY917563 FKC917554:FKC917563 FAG917554:FAG917563 EQK917554:EQK917563 EGO917554:EGO917563 DWS917554:DWS917563 DMW917554:DMW917563 DDA917554:DDA917563 CTE917554:CTE917563 CJI917554:CJI917563 BZM917554:BZM917563 BPQ917554:BPQ917563 BFU917554:BFU917563 AVY917554:AVY917563 AMC917554:AMC917563 ACG917554:ACG917563 SK917554:SK917563 IO917554:IO917563 E917554:E917563 WVA852018:WVA852027 WLE852018:WLE852027 WBI852018:WBI852027 VRM852018:VRM852027 VHQ852018:VHQ852027 UXU852018:UXU852027 UNY852018:UNY852027 UEC852018:UEC852027 TUG852018:TUG852027 TKK852018:TKK852027 TAO852018:TAO852027 SQS852018:SQS852027 SGW852018:SGW852027 RXA852018:RXA852027 RNE852018:RNE852027 RDI852018:RDI852027 QTM852018:QTM852027 QJQ852018:QJQ852027 PZU852018:PZU852027 PPY852018:PPY852027 PGC852018:PGC852027 OWG852018:OWG852027 OMK852018:OMK852027 OCO852018:OCO852027 NSS852018:NSS852027 NIW852018:NIW852027 MZA852018:MZA852027 MPE852018:MPE852027 MFI852018:MFI852027 LVM852018:LVM852027 LLQ852018:LLQ852027 LBU852018:LBU852027 KRY852018:KRY852027 KIC852018:KIC852027 JYG852018:JYG852027 JOK852018:JOK852027 JEO852018:JEO852027 IUS852018:IUS852027 IKW852018:IKW852027 IBA852018:IBA852027 HRE852018:HRE852027 HHI852018:HHI852027 GXM852018:GXM852027 GNQ852018:GNQ852027 GDU852018:GDU852027 FTY852018:FTY852027 FKC852018:FKC852027 FAG852018:FAG852027 EQK852018:EQK852027 EGO852018:EGO852027 DWS852018:DWS852027 DMW852018:DMW852027 DDA852018:DDA852027 CTE852018:CTE852027 CJI852018:CJI852027 BZM852018:BZM852027 BPQ852018:BPQ852027 BFU852018:BFU852027 AVY852018:AVY852027 AMC852018:AMC852027 ACG852018:ACG852027 SK852018:SK852027 IO852018:IO852027 E852018:E852027 WVA786482:WVA786491 WLE786482:WLE786491 WBI786482:WBI786491 VRM786482:VRM786491 VHQ786482:VHQ786491 UXU786482:UXU786491 UNY786482:UNY786491 UEC786482:UEC786491 TUG786482:TUG786491 TKK786482:TKK786491 TAO786482:TAO786491 SQS786482:SQS786491 SGW786482:SGW786491 RXA786482:RXA786491 RNE786482:RNE786491 RDI786482:RDI786491 QTM786482:QTM786491 QJQ786482:QJQ786491 PZU786482:PZU786491 PPY786482:PPY786491 PGC786482:PGC786491 OWG786482:OWG786491 OMK786482:OMK786491 OCO786482:OCO786491 NSS786482:NSS786491 NIW786482:NIW786491 MZA786482:MZA786491 MPE786482:MPE786491 MFI786482:MFI786491 LVM786482:LVM786491 LLQ786482:LLQ786491 LBU786482:LBU786491 KRY786482:KRY786491 KIC786482:KIC786491 JYG786482:JYG786491 JOK786482:JOK786491 JEO786482:JEO786491 IUS786482:IUS786491 IKW786482:IKW786491 IBA786482:IBA786491 HRE786482:HRE786491 HHI786482:HHI786491 GXM786482:GXM786491 GNQ786482:GNQ786491 GDU786482:GDU786491 FTY786482:FTY786491 FKC786482:FKC786491 FAG786482:FAG786491 EQK786482:EQK786491 EGO786482:EGO786491 DWS786482:DWS786491 DMW786482:DMW786491 DDA786482:DDA786491 CTE786482:CTE786491 CJI786482:CJI786491 BZM786482:BZM786491 BPQ786482:BPQ786491 BFU786482:BFU786491 AVY786482:AVY786491 AMC786482:AMC786491 ACG786482:ACG786491 SK786482:SK786491 IO786482:IO786491 E786482:E786491 WVA720946:WVA720955 WLE720946:WLE720955 WBI720946:WBI720955 VRM720946:VRM720955 VHQ720946:VHQ720955 UXU720946:UXU720955 UNY720946:UNY720955 UEC720946:UEC720955 TUG720946:TUG720955 TKK720946:TKK720955 TAO720946:TAO720955 SQS720946:SQS720955 SGW720946:SGW720955 RXA720946:RXA720955 RNE720946:RNE720955 RDI720946:RDI720955 QTM720946:QTM720955 QJQ720946:QJQ720955 PZU720946:PZU720955 PPY720946:PPY720955 PGC720946:PGC720955 OWG720946:OWG720955 OMK720946:OMK720955 OCO720946:OCO720955 NSS720946:NSS720955 NIW720946:NIW720955 MZA720946:MZA720955 MPE720946:MPE720955 MFI720946:MFI720955 LVM720946:LVM720955 LLQ720946:LLQ720955 LBU720946:LBU720955 KRY720946:KRY720955 KIC720946:KIC720955 JYG720946:JYG720955 JOK720946:JOK720955 JEO720946:JEO720955 IUS720946:IUS720955 IKW720946:IKW720955 IBA720946:IBA720955 HRE720946:HRE720955 HHI720946:HHI720955 GXM720946:GXM720955 GNQ720946:GNQ720955 GDU720946:GDU720955 FTY720946:FTY720955 FKC720946:FKC720955 FAG720946:FAG720955 EQK720946:EQK720955 EGO720946:EGO720955 DWS720946:DWS720955 DMW720946:DMW720955 DDA720946:DDA720955 CTE720946:CTE720955 CJI720946:CJI720955 BZM720946:BZM720955 BPQ720946:BPQ720955 BFU720946:BFU720955 AVY720946:AVY720955 AMC720946:AMC720955 ACG720946:ACG720955 SK720946:SK720955 IO720946:IO720955 E720946:E720955 WVA655410:WVA655419 WLE655410:WLE655419 WBI655410:WBI655419 VRM655410:VRM655419 VHQ655410:VHQ655419 UXU655410:UXU655419 UNY655410:UNY655419 UEC655410:UEC655419 TUG655410:TUG655419 TKK655410:TKK655419 TAO655410:TAO655419 SQS655410:SQS655419 SGW655410:SGW655419 RXA655410:RXA655419 RNE655410:RNE655419 RDI655410:RDI655419 QTM655410:QTM655419 QJQ655410:QJQ655419 PZU655410:PZU655419 PPY655410:PPY655419 PGC655410:PGC655419 OWG655410:OWG655419 OMK655410:OMK655419 OCO655410:OCO655419 NSS655410:NSS655419 NIW655410:NIW655419 MZA655410:MZA655419 MPE655410:MPE655419 MFI655410:MFI655419 LVM655410:LVM655419 LLQ655410:LLQ655419 LBU655410:LBU655419 KRY655410:KRY655419 KIC655410:KIC655419 JYG655410:JYG655419 JOK655410:JOK655419 JEO655410:JEO655419 IUS655410:IUS655419 IKW655410:IKW655419 IBA655410:IBA655419 HRE655410:HRE655419 HHI655410:HHI655419 GXM655410:GXM655419 GNQ655410:GNQ655419 GDU655410:GDU655419 FTY655410:FTY655419 FKC655410:FKC655419 FAG655410:FAG655419 EQK655410:EQK655419 EGO655410:EGO655419 DWS655410:DWS655419 DMW655410:DMW655419 DDA655410:DDA655419 CTE655410:CTE655419 CJI655410:CJI655419 BZM655410:BZM655419 BPQ655410:BPQ655419 BFU655410:BFU655419 AVY655410:AVY655419 AMC655410:AMC655419 ACG655410:ACG655419 SK655410:SK655419 IO655410:IO655419 E655410:E655419 WVA589874:WVA589883 WLE589874:WLE589883 WBI589874:WBI589883 VRM589874:VRM589883 VHQ589874:VHQ589883 UXU589874:UXU589883 UNY589874:UNY589883 UEC589874:UEC589883 TUG589874:TUG589883 TKK589874:TKK589883 TAO589874:TAO589883 SQS589874:SQS589883 SGW589874:SGW589883 RXA589874:RXA589883 RNE589874:RNE589883 RDI589874:RDI589883 QTM589874:QTM589883 QJQ589874:QJQ589883 PZU589874:PZU589883 PPY589874:PPY589883 PGC589874:PGC589883 OWG589874:OWG589883 OMK589874:OMK589883 OCO589874:OCO589883 NSS589874:NSS589883 NIW589874:NIW589883 MZA589874:MZA589883 MPE589874:MPE589883 MFI589874:MFI589883 LVM589874:LVM589883 LLQ589874:LLQ589883 LBU589874:LBU589883 KRY589874:KRY589883 KIC589874:KIC589883 JYG589874:JYG589883 JOK589874:JOK589883 JEO589874:JEO589883 IUS589874:IUS589883 IKW589874:IKW589883 IBA589874:IBA589883 HRE589874:HRE589883 HHI589874:HHI589883 GXM589874:GXM589883 GNQ589874:GNQ589883 GDU589874:GDU589883 FTY589874:FTY589883 FKC589874:FKC589883 FAG589874:FAG589883 EQK589874:EQK589883 EGO589874:EGO589883 DWS589874:DWS589883 DMW589874:DMW589883 DDA589874:DDA589883 CTE589874:CTE589883 CJI589874:CJI589883 BZM589874:BZM589883 BPQ589874:BPQ589883 BFU589874:BFU589883 AVY589874:AVY589883 AMC589874:AMC589883 ACG589874:ACG589883 SK589874:SK589883 IO589874:IO589883 E589874:E589883 WVA524338:WVA524347 WLE524338:WLE524347 WBI524338:WBI524347 VRM524338:VRM524347 VHQ524338:VHQ524347 UXU524338:UXU524347 UNY524338:UNY524347 UEC524338:UEC524347 TUG524338:TUG524347 TKK524338:TKK524347 TAO524338:TAO524347 SQS524338:SQS524347 SGW524338:SGW524347 RXA524338:RXA524347 RNE524338:RNE524347 RDI524338:RDI524347 QTM524338:QTM524347 QJQ524338:QJQ524347 PZU524338:PZU524347 PPY524338:PPY524347 PGC524338:PGC524347 OWG524338:OWG524347 OMK524338:OMK524347 OCO524338:OCO524347 NSS524338:NSS524347 NIW524338:NIW524347 MZA524338:MZA524347 MPE524338:MPE524347 MFI524338:MFI524347 LVM524338:LVM524347 LLQ524338:LLQ524347 LBU524338:LBU524347 KRY524338:KRY524347 KIC524338:KIC524347 JYG524338:JYG524347 JOK524338:JOK524347 JEO524338:JEO524347 IUS524338:IUS524347 IKW524338:IKW524347 IBA524338:IBA524347 HRE524338:HRE524347 HHI524338:HHI524347 GXM524338:GXM524347 GNQ524338:GNQ524347 GDU524338:GDU524347 FTY524338:FTY524347 FKC524338:FKC524347 FAG524338:FAG524347 EQK524338:EQK524347 EGO524338:EGO524347 DWS524338:DWS524347 DMW524338:DMW524347 DDA524338:DDA524347 CTE524338:CTE524347 CJI524338:CJI524347 BZM524338:BZM524347 BPQ524338:BPQ524347 BFU524338:BFU524347 AVY524338:AVY524347 AMC524338:AMC524347 ACG524338:ACG524347 SK524338:SK524347 IO524338:IO524347 E524338:E524347 WVA458802:WVA458811 WLE458802:WLE458811 WBI458802:WBI458811 VRM458802:VRM458811 VHQ458802:VHQ458811 UXU458802:UXU458811 UNY458802:UNY458811 UEC458802:UEC458811 TUG458802:TUG458811 TKK458802:TKK458811 TAO458802:TAO458811 SQS458802:SQS458811 SGW458802:SGW458811 RXA458802:RXA458811 RNE458802:RNE458811 RDI458802:RDI458811 QTM458802:QTM458811 QJQ458802:QJQ458811 PZU458802:PZU458811 PPY458802:PPY458811 PGC458802:PGC458811 OWG458802:OWG458811 OMK458802:OMK458811 OCO458802:OCO458811 NSS458802:NSS458811 NIW458802:NIW458811 MZA458802:MZA458811 MPE458802:MPE458811 MFI458802:MFI458811 LVM458802:LVM458811 LLQ458802:LLQ458811 LBU458802:LBU458811 KRY458802:KRY458811 KIC458802:KIC458811 JYG458802:JYG458811 JOK458802:JOK458811 JEO458802:JEO458811 IUS458802:IUS458811 IKW458802:IKW458811 IBA458802:IBA458811 HRE458802:HRE458811 HHI458802:HHI458811 GXM458802:GXM458811 GNQ458802:GNQ458811 GDU458802:GDU458811 FTY458802:FTY458811 FKC458802:FKC458811 FAG458802:FAG458811 EQK458802:EQK458811 EGO458802:EGO458811 DWS458802:DWS458811 DMW458802:DMW458811 DDA458802:DDA458811 CTE458802:CTE458811 CJI458802:CJI458811 BZM458802:BZM458811 BPQ458802:BPQ458811 BFU458802:BFU458811 AVY458802:AVY458811 AMC458802:AMC458811 ACG458802:ACG458811 SK458802:SK458811 IO458802:IO458811 E458802:E458811 WVA393266:WVA393275 WLE393266:WLE393275 WBI393266:WBI393275 VRM393266:VRM393275 VHQ393266:VHQ393275 UXU393266:UXU393275 UNY393266:UNY393275 UEC393266:UEC393275 TUG393266:TUG393275 TKK393266:TKK393275 TAO393266:TAO393275 SQS393266:SQS393275 SGW393266:SGW393275 RXA393266:RXA393275 RNE393266:RNE393275 RDI393266:RDI393275 QTM393266:QTM393275 QJQ393266:QJQ393275 PZU393266:PZU393275 PPY393266:PPY393275 PGC393266:PGC393275 OWG393266:OWG393275 OMK393266:OMK393275 OCO393266:OCO393275 NSS393266:NSS393275 NIW393266:NIW393275 MZA393266:MZA393275 MPE393266:MPE393275 MFI393266:MFI393275 LVM393266:LVM393275 LLQ393266:LLQ393275 LBU393266:LBU393275 KRY393266:KRY393275 KIC393266:KIC393275 JYG393266:JYG393275 JOK393266:JOK393275 JEO393266:JEO393275 IUS393266:IUS393275 IKW393266:IKW393275 IBA393266:IBA393275 HRE393266:HRE393275 HHI393266:HHI393275 GXM393266:GXM393275 GNQ393266:GNQ393275 GDU393266:GDU393275 FTY393266:FTY393275 FKC393266:FKC393275 FAG393266:FAG393275 EQK393266:EQK393275 EGO393266:EGO393275 DWS393266:DWS393275 DMW393266:DMW393275 DDA393266:DDA393275 CTE393266:CTE393275 CJI393266:CJI393275 BZM393266:BZM393275 BPQ393266:BPQ393275 BFU393266:BFU393275 AVY393266:AVY393275 AMC393266:AMC393275 ACG393266:ACG393275 SK393266:SK393275 IO393266:IO393275 E393266:E393275 WVA327730:WVA327739 WLE327730:WLE327739 WBI327730:WBI327739 VRM327730:VRM327739 VHQ327730:VHQ327739 UXU327730:UXU327739 UNY327730:UNY327739 UEC327730:UEC327739 TUG327730:TUG327739 TKK327730:TKK327739 TAO327730:TAO327739 SQS327730:SQS327739 SGW327730:SGW327739 RXA327730:RXA327739 RNE327730:RNE327739 RDI327730:RDI327739 QTM327730:QTM327739 QJQ327730:QJQ327739 PZU327730:PZU327739 PPY327730:PPY327739 PGC327730:PGC327739 OWG327730:OWG327739 OMK327730:OMK327739 OCO327730:OCO327739 NSS327730:NSS327739 NIW327730:NIW327739 MZA327730:MZA327739 MPE327730:MPE327739 MFI327730:MFI327739 LVM327730:LVM327739 LLQ327730:LLQ327739 LBU327730:LBU327739 KRY327730:KRY327739 KIC327730:KIC327739 JYG327730:JYG327739 JOK327730:JOK327739 JEO327730:JEO327739 IUS327730:IUS327739 IKW327730:IKW327739 IBA327730:IBA327739 HRE327730:HRE327739 HHI327730:HHI327739 GXM327730:GXM327739 GNQ327730:GNQ327739 GDU327730:GDU327739 FTY327730:FTY327739 FKC327730:FKC327739 FAG327730:FAG327739 EQK327730:EQK327739 EGO327730:EGO327739 DWS327730:DWS327739 DMW327730:DMW327739 DDA327730:DDA327739 CTE327730:CTE327739 CJI327730:CJI327739 BZM327730:BZM327739 BPQ327730:BPQ327739 BFU327730:BFU327739 AVY327730:AVY327739 AMC327730:AMC327739 ACG327730:ACG327739 SK327730:SK327739 IO327730:IO327739 E327730:E327739 WVA262194:WVA262203 WLE262194:WLE262203 WBI262194:WBI262203 VRM262194:VRM262203 VHQ262194:VHQ262203 UXU262194:UXU262203 UNY262194:UNY262203 UEC262194:UEC262203 TUG262194:TUG262203 TKK262194:TKK262203 TAO262194:TAO262203 SQS262194:SQS262203 SGW262194:SGW262203 RXA262194:RXA262203 RNE262194:RNE262203 RDI262194:RDI262203 QTM262194:QTM262203 QJQ262194:QJQ262203 PZU262194:PZU262203 PPY262194:PPY262203 PGC262194:PGC262203 OWG262194:OWG262203 OMK262194:OMK262203 OCO262194:OCO262203 NSS262194:NSS262203 NIW262194:NIW262203 MZA262194:MZA262203 MPE262194:MPE262203 MFI262194:MFI262203 LVM262194:LVM262203 LLQ262194:LLQ262203 LBU262194:LBU262203 KRY262194:KRY262203 KIC262194:KIC262203 JYG262194:JYG262203 JOK262194:JOK262203 JEO262194:JEO262203 IUS262194:IUS262203 IKW262194:IKW262203 IBA262194:IBA262203 HRE262194:HRE262203 HHI262194:HHI262203 GXM262194:GXM262203 GNQ262194:GNQ262203 GDU262194:GDU262203 FTY262194:FTY262203 FKC262194:FKC262203 FAG262194:FAG262203 EQK262194:EQK262203 EGO262194:EGO262203 DWS262194:DWS262203 DMW262194:DMW262203 DDA262194:DDA262203 CTE262194:CTE262203 CJI262194:CJI262203 BZM262194:BZM262203 BPQ262194:BPQ262203 BFU262194:BFU262203 AVY262194:AVY262203 AMC262194:AMC262203 ACG262194:ACG262203 SK262194:SK262203 IO262194:IO262203 E262194:E262203 WVA196658:WVA196667 WLE196658:WLE196667 WBI196658:WBI196667 VRM196658:VRM196667 VHQ196658:VHQ196667 UXU196658:UXU196667 UNY196658:UNY196667 UEC196658:UEC196667 TUG196658:TUG196667 TKK196658:TKK196667 TAO196658:TAO196667 SQS196658:SQS196667 SGW196658:SGW196667 RXA196658:RXA196667 RNE196658:RNE196667 RDI196658:RDI196667 QTM196658:QTM196667 QJQ196658:QJQ196667 PZU196658:PZU196667 PPY196658:PPY196667 PGC196658:PGC196667 OWG196658:OWG196667 OMK196658:OMK196667 OCO196658:OCO196667 NSS196658:NSS196667 NIW196658:NIW196667 MZA196658:MZA196667 MPE196658:MPE196667 MFI196658:MFI196667 LVM196658:LVM196667 LLQ196658:LLQ196667 LBU196658:LBU196667 KRY196658:KRY196667 KIC196658:KIC196667 JYG196658:JYG196667 JOK196658:JOK196667 JEO196658:JEO196667 IUS196658:IUS196667 IKW196658:IKW196667 IBA196658:IBA196667 HRE196658:HRE196667 HHI196658:HHI196667 GXM196658:GXM196667 GNQ196658:GNQ196667 GDU196658:GDU196667 FTY196658:FTY196667 FKC196658:FKC196667 FAG196658:FAG196667 EQK196658:EQK196667 EGO196658:EGO196667 DWS196658:DWS196667 DMW196658:DMW196667 DDA196658:DDA196667 CTE196658:CTE196667 CJI196658:CJI196667 BZM196658:BZM196667 BPQ196658:BPQ196667 BFU196658:BFU196667 AVY196658:AVY196667 AMC196658:AMC196667 ACG196658:ACG196667 SK196658:SK196667 IO196658:IO196667 E196658:E196667 WVA131122:WVA131131 WLE131122:WLE131131 WBI131122:WBI131131 VRM131122:VRM131131 VHQ131122:VHQ131131 UXU131122:UXU131131 UNY131122:UNY131131 UEC131122:UEC131131 TUG131122:TUG131131 TKK131122:TKK131131 TAO131122:TAO131131 SQS131122:SQS131131 SGW131122:SGW131131 RXA131122:RXA131131 RNE131122:RNE131131 RDI131122:RDI131131 QTM131122:QTM131131 QJQ131122:QJQ131131 PZU131122:PZU131131 PPY131122:PPY131131 PGC131122:PGC131131 OWG131122:OWG131131 OMK131122:OMK131131 OCO131122:OCO131131 NSS131122:NSS131131 NIW131122:NIW131131 MZA131122:MZA131131 MPE131122:MPE131131 MFI131122:MFI131131 LVM131122:LVM131131 LLQ131122:LLQ131131 LBU131122:LBU131131 KRY131122:KRY131131 KIC131122:KIC131131 JYG131122:JYG131131 JOK131122:JOK131131 JEO131122:JEO131131 IUS131122:IUS131131 IKW131122:IKW131131 IBA131122:IBA131131 HRE131122:HRE131131 HHI131122:HHI131131 GXM131122:GXM131131 GNQ131122:GNQ131131 GDU131122:GDU131131 FTY131122:FTY131131 FKC131122:FKC131131 FAG131122:FAG131131 EQK131122:EQK131131 EGO131122:EGO131131 DWS131122:DWS131131 DMW131122:DMW131131 DDA131122:DDA131131 CTE131122:CTE131131 CJI131122:CJI131131 BZM131122:BZM131131 BPQ131122:BPQ131131 BFU131122:BFU131131 AVY131122:AVY131131 AMC131122:AMC131131 ACG131122:ACG131131 SK131122:SK131131 IO131122:IO131131 E131122:E131131 WVA65586:WVA65595 WLE65586:WLE65595 WBI65586:WBI65595 VRM65586:VRM65595 VHQ65586:VHQ65595 UXU65586:UXU65595 UNY65586:UNY65595 UEC65586:UEC65595 TUG65586:TUG65595 TKK65586:TKK65595 TAO65586:TAO65595 SQS65586:SQS65595 SGW65586:SGW65595 RXA65586:RXA65595 RNE65586:RNE65595 RDI65586:RDI65595 QTM65586:QTM65595 QJQ65586:QJQ65595 PZU65586:PZU65595 PPY65586:PPY65595 PGC65586:PGC65595 OWG65586:OWG65595 OMK65586:OMK65595 OCO65586:OCO65595 NSS65586:NSS65595 NIW65586:NIW65595 MZA65586:MZA65595 MPE65586:MPE65595 MFI65586:MFI65595 LVM65586:LVM65595 LLQ65586:LLQ65595 LBU65586:LBU65595 KRY65586:KRY65595 KIC65586:KIC65595 JYG65586:JYG65595 JOK65586:JOK65595 JEO65586:JEO65595 IUS65586:IUS65595 IKW65586:IKW65595 IBA65586:IBA65595 HRE65586:HRE65595 HHI65586:HHI65595 GXM65586:GXM65595 GNQ65586:GNQ65595 GDU65586:GDU65595 FTY65586:FTY65595 FKC65586:FKC65595 FAG65586:FAG65595 EQK65586:EQK65595 EGO65586:EGO65595 DWS65586:DWS65595 DMW65586:DMW65595 DDA65586:DDA65595 CTE65586:CTE65595 CJI65586:CJI65595 BZM65586:BZM65595 BPQ65586:BPQ65595 BFU65586:BFU65595 AVY65586:AVY65595 AMC65586:AMC65595 ACG65586:ACG65595 SK65586:SK65595 IO65586:IO65595 E65586:E65595 WVD983062:WVE983062 WLH983062:WLI983062 WBL983062:WBM983062 VRP983062:VRQ983062 VHT983062:VHU983062 UXX983062:UXY983062 UOB983062:UOC983062 UEF983062:UEG983062 TUJ983062:TUK983062 TKN983062:TKO983062 TAR983062:TAS983062 SQV983062:SQW983062 SGZ983062:SHA983062 RXD983062:RXE983062 RNH983062:RNI983062 RDL983062:RDM983062 QTP983062:QTQ983062 QJT983062:QJU983062 PZX983062:PZY983062 PQB983062:PQC983062 PGF983062:PGG983062 OWJ983062:OWK983062 OMN983062:OMO983062 OCR983062:OCS983062 NSV983062:NSW983062 NIZ983062:NJA983062 MZD983062:MZE983062 MPH983062:MPI983062 MFL983062:MFM983062 LVP983062:LVQ983062 LLT983062:LLU983062 LBX983062:LBY983062 KSB983062:KSC983062 KIF983062:KIG983062 JYJ983062:JYK983062 JON983062:JOO983062 JER983062:JES983062 IUV983062:IUW983062 IKZ983062:ILA983062 IBD983062:IBE983062 HRH983062:HRI983062 HHL983062:HHM983062 GXP983062:GXQ983062 GNT983062:GNU983062 GDX983062:GDY983062 FUB983062:FUC983062 FKF983062:FKG983062 FAJ983062:FAK983062 EQN983062:EQO983062 EGR983062:EGS983062 DWV983062:DWW983062 DMZ983062:DNA983062 DDD983062:DDE983062 CTH983062:CTI983062 CJL983062:CJM983062 BZP983062:BZQ983062 BPT983062:BPU983062 BFX983062:BFY983062 AWB983062:AWC983062 AMF983062:AMG983062 ACJ983062:ACK983062 SN983062:SO983062 IR983062:IS983062 H983062:I983062 WVD917526:WVE917526 WLH917526:WLI917526 WBL917526:WBM917526 VRP917526:VRQ917526 VHT917526:VHU917526 UXX917526:UXY917526 UOB917526:UOC917526 UEF917526:UEG917526 TUJ917526:TUK917526 TKN917526:TKO917526 TAR917526:TAS917526 SQV917526:SQW917526 SGZ917526:SHA917526 RXD917526:RXE917526 RNH917526:RNI917526 RDL917526:RDM917526 QTP917526:QTQ917526 QJT917526:QJU917526 PZX917526:PZY917526 PQB917526:PQC917526 PGF917526:PGG917526 OWJ917526:OWK917526 OMN917526:OMO917526 OCR917526:OCS917526 NSV917526:NSW917526 NIZ917526:NJA917526 MZD917526:MZE917526 MPH917526:MPI917526 MFL917526:MFM917526 LVP917526:LVQ917526 LLT917526:LLU917526 LBX917526:LBY917526 KSB917526:KSC917526 KIF917526:KIG917526 JYJ917526:JYK917526 JON917526:JOO917526 JER917526:JES917526 IUV917526:IUW917526 IKZ917526:ILA917526 IBD917526:IBE917526 HRH917526:HRI917526 HHL917526:HHM917526 GXP917526:GXQ917526 GNT917526:GNU917526 GDX917526:GDY917526 FUB917526:FUC917526 FKF917526:FKG917526 FAJ917526:FAK917526 EQN917526:EQO917526 EGR917526:EGS917526 DWV917526:DWW917526 DMZ917526:DNA917526 DDD917526:DDE917526 CTH917526:CTI917526 CJL917526:CJM917526 BZP917526:BZQ917526 BPT917526:BPU917526 BFX917526:BFY917526 AWB917526:AWC917526 AMF917526:AMG917526 ACJ917526:ACK917526 SN917526:SO917526 IR917526:IS917526 H917526:I917526 WVD851990:WVE851990 WLH851990:WLI851990 WBL851990:WBM851990 VRP851990:VRQ851990 VHT851990:VHU851990 UXX851990:UXY851990 UOB851990:UOC851990 UEF851990:UEG851990 TUJ851990:TUK851990 TKN851990:TKO851990 TAR851990:TAS851990 SQV851990:SQW851990 SGZ851990:SHA851990 RXD851990:RXE851990 RNH851990:RNI851990 RDL851990:RDM851990 QTP851990:QTQ851990 QJT851990:QJU851990 PZX851990:PZY851990 PQB851990:PQC851990 PGF851990:PGG851990 OWJ851990:OWK851990 OMN851990:OMO851990 OCR851990:OCS851990 NSV851990:NSW851990 NIZ851990:NJA851990 MZD851990:MZE851990 MPH851990:MPI851990 MFL851990:MFM851990 LVP851990:LVQ851990 LLT851990:LLU851990 LBX851990:LBY851990 KSB851990:KSC851990 KIF851990:KIG851990 JYJ851990:JYK851990 JON851990:JOO851990 JER851990:JES851990 IUV851990:IUW851990 IKZ851990:ILA851990 IBD851990:IBE851990 HRH851990:HRI851990 HHL851990:HHM851990 GXP851990:GXQ851990 GNT851990:GNU851990 GDX851990:GDY851990 FUB851990:FUC851990 FKF851990:FKG851990 FAJ851990:FAK851990 EQN851990:EQO851990 EGR851990:EGS851990 DWV851990:DWW851990 DMZ851990:DNA851990 DDD851990:DDE851990 CTH851990:CTI851990 CJL851990:CJM851990 BZP851990:BZQ851990 BPT851990:BPU851990 BFX851990:BFY851990 AWB851990:AWC851990 AMF851990:AMG851990 ACJ851990:ACK851990 SN851990:SO851990 IR851990:IS851990 H851990:I851990 WVD786454:WVE786454 WLH786454:WLI786454 WBL786454:WBM786454 VRP786454:VRQ786454 VHT786454:VHU786454 UXX786454:UXY786454 UOB786454:UOC786454 UEF786454:UEG786454 TUJ786454:TUK786454 TKN786454:TKO786454 TAR786454:TAS786454 SQV786454:SQW786454 SGZ786454:SHA786454 RXD786454:RXE786454 RNH786454:RNI786454 RDL786454:RDM786454 QTP786454:QTQ786454 QJT786454:QJU786454 PZX786454:PZY786454 PQB786454:PQC786454 PGF786454:PGG786454 OWJ786454:OWK786454 OMN786454:OMO786454 OCR786454:OCS786454 NSV786454:NSW786454 NIZ786454:NJA786454 MZD786454:MZE786454 MPH786454:MPI786454 MFL786454:MFM786454 LVP786454:LVQ786454 LLT786454:LLU786454 LBX786454:LBY786454 KSB786454:KSC786454 KIF786454:KIG786454 JYJ786454:JYK786454 JON786454:JOO786454 JER786454:JES786454 IUV786454:IUW786454 IKZ786454:ILA786454 IBD786454:IBE786454 HRH786454:HRI786454 HHL786454:HHM786454 GXP786454:GXQ786454 GNT786454:GNU786454 GDX786454:GDY786454 FUB786454:FUC786454 FKF786454:FKG786454 FAJ786454:FAK786454 EQN786454:EQO786454 EGR786454:EGS786454 DWV786454:DWW786454 DMZ786454:DNA786454 DDD786454:DDE786454 CTH786454:CTI786454 CJL786454:CJM786454 BZP786454:BZQ786454 BPT786454:BPU786454 BFX786454:BFY786454 AWB786454:AWC786454 AMF786454:AMG786454 ACJ786454:ACK786454 SN786454:SO786454 IR786454:IS786454 H786454:I786454 WVD720918:WVE720918 WLH720918:WLI720918 WBL720918:WBM720918 VRP720918:VRQ720918 VHT720918:VHU720918 UXX720918:UXY720918 UOB720918:UOC720918 UEF720918:UEG720918 TUJ720918:TUK720918 TKN720918:TKO720918 TAR720918:TAS720918 SQV720918:SQW720918 SGZ720918:SHA720918 RXD720918:RXE720918 RNH720918:RNI720918 RDL720918:RDM720918 QTP720918:QTQ720918 QJT720918:QJU720918 PZX720918:PZY720918 PQB720918:PQC720918 PGF720918:PGG720918 OWJ720918:OWK720918 OMN720918:OMO720918 OCR720918:OCS720918 NSV720918:NSW720918 NIZ720918:NJA720918 MZD720918:MZE720918 MPH720918:MPI720918 MFL720918:MFM720918 LVP720918:LVQ720918 LLT720918:LLU720918 LBX720918:LBY720918 KSB720918:KSC720918 KIF720918:KIG720918 JYJ720918:JYK720918 JON720918:JOO720918 JER720918:JES720918 IUV720918:IUW720918 IKZ720918:ILA720918 IBD720918:IBE720918 HRH720918:HRI720918 HHL720918:HHM720918 GXP720918:GXQ720918 GNT720918:GNU720918 GDX720918:GDY720918 FUB720918:FUC720918 FKF720918:FKG720918 FAJ720918:FAK720918 EQN720918:EQO720918 EGR720918:EGS720918 DWV720918:DWW720918 DMZ720918:DNA720918 DDD720918:DDE720918 CTH720918:CTI720918 CJL720918:CJM720918 BZP720918:BZQ720918 BPT720918:BPU720918 BFX720918:BFY720918 AWB720918:AWC720918 AMF720918:AMG720918 ACJ720918:ACK720918 SN720918:SO720918 IR720918:IS720918 H720918:I720918 WVD655382:WVE655382 WLH655382:WLI655382 WBL655382:WBM655382 VRP655382:VRQ655382 VHT655382:VHU655382 UXX655382:UXY655382 UOB655382:UOC655382 UEF655382:UEG655382 TUJ655382:TUK655382 TKN655382:TKO655382 TAR655382:TAS655382 SQV655382:SQW655382 SGZ655382:SHA655382 RXD655382:RXE655382 RNH655382:RNI655382 RDL655382:RDM655382 QTP655382:QTQ655382 QJT655382:QJU655382 PZX655382:PZY655382 PQB655382:PQC655382 PGF655382:PGG655382 OWJ655382:OWK655382 OMN655382:OMO655382 OCR655382:OCS655382 NSV655382:NSW655382 NIZ655382:NJA655382 MZD655382:MZE655382 MPH655382:MPI655382 MFL655382:MFM655382 LVP655382:LVQ655382 LLT655382:LLU655382 LBX655382:LBY655382 KSB655382:KSC655382 KIF655382:KIG655382 JYJ655382:JYK655382 JON655382:JOO655382 JER655382:JES655382 IUV655382:IUW655382 IKZ655382:ILA655382 IBD655382:IBE655382 HRH655382:HRI655382 HHL655382:HHM655382 GXP655382:GXQ655382 GNT655382:GNU655382 GDX655382:GDY655382 FUB655382:FUC655382 FKF655382:FKG655382 FAJ655382:FAK655382 EQN655382:EQO655382 EGR655382:EGS655382 DWV655382:DWW655382 DMZ655382:DNA655382 DDD655382:DDE655382 CTH655382:CTI655382 CJL655382:CJM655382 BZP655382:BZQ655382 BPT655382:BPU655382 BFX655382:BFY655382 AWB655382:AWC655382 AMF655382:AMG655382 ACJ655382:ACK655382 SN655382:SO655382 IR655382:IS655382 H655382:I655382 WVD589846:WVE589846 WLH589846:WLI589846 WBL589846:WBM589846 VRP589846:VRQ589846 VHT589846:VHU589846 UXX589846:UXY589846 UOB589846:UOC589846 UEF589846:UEG589846 TUJ589846:TUK589846 TKN589846:TKO589846 TAR589846:TAS589846 SQV589846:SQW589846 SGZ589846:SHA589846 RXD589846:RXE589846 RNH589846:RNI589846 RDL589846:RDM589846 QTP589846:QTQ589846 QJT589846:QJU589846 PZX589846:PZY589846 PQB589846:PQC589846 PGF589846:PGG589846 OWJ589846:OWK589846 OMN589846:OMO589846 OCR589846:OCS589846 NSV589846:NSW589846 NIZ589846:NJA589846 MZD589846:MZE589846 MPH589846:MPI589846 MFL589846:MFM589846 LVP589846:LVQ589846 LLT589846:LLU589846 LBX589846:LBY589846 KSB589846:KSC589846 KIF589846:KIG589846 JYJ589846:JYK589846 JON589846:JOO589846 JER589846:JES589846 IUV589846:IUW589846 IKZ589846:ILA589846 IBD589846:IBE589846 HRH589846:HRI589846 HHL589846:HHM589846 GXP589846:GXQ589846 GNT589846:GNU589846 GDX589846:GDY589846 FUB589846:FUC589846 FKF589846:FKG589846 FAJ589846:FAK589846 EQN589846:EQO589846 EGR589846:EGS589846 DWV589846:DWW589846 DMZ589846:DNA589846 DDD589846:DDE589846 CTH589846:CTI589846 CJL589846:CJM589846 BZP589846:BZQ589846 BPT589846:BPU589846 BFX589846:BFY589846 AWB589846:AWC589846 AMF589846:AMG589846 ACJ589846:ACK589846 SN589846:SO589846 IR589846:IS589846 H589846:I589846 WVD524310:WVE524310 WLH524310:WLI524310 WBL524310:WBM524310 VRP524310:VRQ524310 VHT524310:VHU524310 UXX524310:UXY524310 UOB524310:UOC524310 UEF524310:UEG524310 TUJ524310:TUK524310 TKN524310:TKO524310 TAR524310:TAS524310 SQV524310:SQW524310 SGZ524310:SHA524310 RXD524310:RXE524310 RNH524310:RNI524310 RDL524310:RDM524310 QTP524310:QTQ524310 QJT524310:QJU524310 PZX524310:PZY524310 PQB524310:PQC524310 PGF524310:PGG524310 OWJ524310:OWK524310 OMN524310:OMO524310 OCR524310:OCS524310 NSV524310:NSW524310 NIZ524310:NJA524310 MZD524310:MZE524310 MPH524310:MPI524310 MFL524310:MFM524310 LVP524310:LVQ524310 LLT524310:LLU524310 LBX524310:LBY524310 KSB524310:KSC524310 KIF524310:KIG524310 JYJ524310:JYK524310 JON524310:JOO524310 JER524310:JES524310 IUV524310:IUW524310 IKZ524310:ILA524310 IBD524310:IBE524310 HRH524310:HRI524310 HHL524310:HHM524310 GXP524310:GXQ524310 GNT524310:GNU524310 GDX524310:GDY524310 FUB524310:FUC524310 FKF524310:FKG524310 FAJ524310:FAK524310 EQN524310:EQO524310 EGR524310:EGS524310 DWV524310:DWW524310 DMZ524310:DNA524310 DDD524310:DDE524310 CTH524310:CTI524310 CJL524310:CJM524310 BZP524310:BZQ524310 BPT524310:BPU524310 BFX524310:BFY524310 AWB524310:AWC524310 AMF524310:AMG524310 ACJ524310:ACK524310 SN524310:SO524310 IR524310:IS524310 H524310:I524310 WVD458774:WVE458774 WLH458774:WLI458774 WBL458774:WBM458774 VRP458774:VRQ458774 VHT458774:VHU458774 UXX458774:UXY458774 UOB458774:UOC458774 UEF458774:UEG458774 TUJ458774:TUK458774 TKN458774:TKO458774 TAR458774:TAS458774 SQV458774:SQW458774 SGZ458774:SHA458774 RXD458774:RXE458774 RNH458774:RNI458774 RDL458774:RDM458774 QTP458774:QTQ458774 QJT458774:QJU458774 PZX458774:PZY458774 PQB458774:PQC458774 PGF458774:PGG458774 OWJ458774:OWK458774 OMN458774:OMO458774 OCR458774:OCS458774 NSV458774:NSW458774 NIZ458774:NJA458774 MZD458774:MZE458774 MPH458774:MPI458774 MFL458774:MFM458774 LVP458774:LVQ458774 LLT458774:LLU458774 LBX458774:LBY458774 KSB458774:KSC458774 KIF458774:KIG458774 JYJ458774:JYK458774 JON458774:JOO458774 JER458774:JES458774 IUV458774:IUW458774 IKZ458774:ILA458774 IBD458774:IBE458774 HRH458774:HRI458774 HHL458774:HHM458774 GXP458774:GXQ458774 GNT458774:GNU458774 GDX458774:GDY458774 FUB458774:FUC458774 FKF458774:FKG458774 FAJ458774:FAK458774 EQN458774:EQO458774 EGR458774:EGS458774 DWV458774:DWW458774 DMZ458774:DNA458774 DDD458774:DDE458774 CTH458774:CTI458774 CJL458774:CJM458774 BZP458774:BZQ458774 BPT458774:BPU458774 BFX458774:BFY458774 AWB458774:AWC458774 AMF458774:AMG458774 ACJ458774:ACK458774 SN458774:SO458774 IR458774:IS458774 H458774:I458774 WVD393238:WVE393238 WLH393238:WLI393238 WBL393238:WBM393238 VRP393238:VRQ393238 VHT393238:VHU393238 UXX393238:UXY393238 UOB393238:UOC393238 UEF393238:UEG393238 TUJ393238:TUK393238 TKN393238:TKO393238 TAR393238:TAS393238 SQV393238:SQW393238 SGZ393238:SHA393238 RXD393238:RXE393238 RNH393238:RNI393238 RDL393238:RDM393238 QTP393238:QTQ393238 QJT393238:QJU393238 PZX393238:PZY393238 PQB393238:PQC393238 PGF393238:PGG393238 OWJ393238:OWK393238 OMN393238:OMO393238 OCR393238:OCS393238 NSV393238:NSW393238 NIZ393238:NJA393238 MZD393238:MZE393238 MPH393238:MPI393238 MFL393238:MFM393238 LVP393238:LVQ393238 LLT393238:LLU393238 LBX393238:LBY393238 KSB393238:KSC393238 KIF393238:KIG393238 JYJ393238:JYK393238 JON393238:JOO393238 JER393238:JES393238 IUV393238:IUW393238 IKZ393238:ILA393238 IBD393238:IBE393238 HRH393238:HRI393238 HHL393238:HHM393238 GXP393238:GXQ393238 GNT393238:GNU393238 GDX393238:GDY393238 FUB393238:FUC393238 FKF393238:FKG393238 FAJ393238:FAK393238 EQN393238:EQO393238 EGR393238:EGS393238 DWV393238:DWW393238 DMZ393238:DNA393238 DDD393238:DDE393238 CTH393238:CTI393238 CJL393238:CJM393238 BZP393238:BZQ393238 BPT393238:BPU393238 BFX393238:BFY393238 AWB393238:AWC393238 AMF393238:AMG393238 ACJ393238:ACK393238 SN393238:SO393238 IR393238:IS393238 H393238:I393238 WVD327702:WVE327702 WLH327702:WLI327702 WBL327702:WBM327702 VRP327702:VRQ327702 VHT327702:VHU327702 UXX327702:UXY327702 UOB327702:UOC327702 UEF327702:UEG327702 TUJ327702:TUK327702 TKN327702:TKO327702 TAR327702:TAS327702 SQV327702:SQW327702 SGZ327702:SHA327702 RXD327702:RXE327702 RNH327702:RNI327702 RDL327702:RDM327702 QTP327702:QTQ327702 QJT327702:QJU327702 PZX327702:PZY327702 PQB327702:PQC327702 PGF327702:PGG327702 OWJ327702:OWK327702 OMN327702:OMO327702 OCR327702:OCS327702 NSV327702:NSW327702 NIZ327702:NJA327702 MZD327702:MZE327702 MPH327702:MPI327702 MFL327702:MFM327702 LVP327702:LVQ327702 LLT327702:LLU327702 LBX327702:LBY327702 KSB327702:KSC327702 KIF327702:KIG327702 JYJ327702:JYK327702 JON327702:JOO327702 JER327702:JES327702 IUV327702:IUW327702 IKZ327702:ILA327702 IBD327702:IBE327702 HRH327702:HRI327702 HHL327702:HHM327702 GXP327702:GXQ327702 GNT327702:GNU327702 GDX327702:GDY327702 FUB327702:FUC327702 FKF327702:FKG327702 FAJ327702:FAK327702 EQN327702:EQO327702 EGR327702:EGS327702 DWV327702:DWW327702 DMZ327702:DNA327702 DDD327702:DDE327702 CTH327702:CTI327702 CJL327702:CJM327702 BZP327702:BZQ327702 BPT327702:BPU327702 BFX327702:BFY327702 AWB327702:AWC327702 AMF327702:AMG327702 ACJ327702:ACK327702 SN327702:SO327702 IR327702:IS327702 H327702:I327702 WVD262166:WVE262166 WLH262166:WLI262166 WBL262166:WBM262166 VRP262166:VRQ262166 VHT262166:VHU262166 UXX262166:UXY262166 UOB262166:UOC262166 UEF262166:UEG262166 TUJ262166:TUK262166 TKN262166:TKO262166 TAR262166:TAS262166 SQV262166:SQW262166 SGZ262166:SHA262166 RXD262166:RXE262166 RNH262166:RNI262166 RDL262166:RDM262166 QTP262166:QTQ262166 QJT262166:QJU262166 PZX262166:PZY262166 PQB262166:PQC262166 PGF262166:PGG262166 OWJ262166:OWK262166 OMN262166:OMO262166 OCR262166:OCS262166 NSV262166:NSW262166 NIZ262166:NJA262166 MZD262166:MZE262166 MPH262166:MPI262166 MFL262166:MFM262166 LVP262166:LVQ262166 LLT262166:LLU262166 LBX262166:LBY262166 KSB262166:KSC262166 KIF262166:KIG262166 JYJ262166:JYK262166 JON262166:JOO262166 JER262166:JES262166 IUV262166:IUW262166 IKZ262166:ILA262166 IBD262166:IBE262166 HRH262166:HRI262166 HHL262166:HHM262166 GXP262166:GXQ262166 GNT262166:GNU262166 GDX262166:GDY262166 FUB262166:FUC262166 FKF262166:FKG262166 FAJ262166:FAK262166 EQN262166:EQO262166 EGR262166:EGS262166 DWV262166:DWW262166 DMZ262166:DNA262166 DDD262166:DDE262166 CTH262166:CTI262166 CJL262166:CJM262166 BZP262166:BZQ262166 BPT262166:BPU262166 BFX262166:BFY262166 AWB262166:AWC262166 AMF262166:AMG262166 ACJ262166:ACK262166 SN262166:SO262166 IR262166:IS262166 H262166:I262166 WVD196630:WVE196630 WLH196630:WLI196630 WBL196630:WBM196630 VRP196630:VRQ196630 VHT196630:VHU196630 UXX196630:UXY196630 UOB196630:UOC196630 UEF196630:UEG196630 TUJ196630:TUK196630 TKN196630:TKO196630 TAR196630:TAS196630 SQV196630:SQW196630 SGZ196630:SHA196630 RXD196630:RXE196630 RNH196630:RNI196630 RDL196630:RDM196630 QTP196630:QTQ196630 QJT196630:QJU196630 PZX196630:PZY196630 PQB196630:PQC196630 PGF196630:PGG196630 OWJ196630:OWK196630 OMN196630:OMO196630 OCR196630:OCS196630 NSV196630:NSW196630 NIZ196630:NJA196630 MZD196630:MZE196630 MPH196630:MPI196630 MFL196630:MFM196630 LVP196630:LVQ196630 LLT196630:LLU196630 LBX196630:LBY196630 KSB196630:KSC196630 KIF196630:KIG196630 JYJ196630:JYK196630 JON196630:JOO196630 JER196630:JES196630 IUV196630:IUW196630 IKZ196630:ILA196630 IBD196630:IBE196630 HRH196630:HRI196630 HHL196630:HHM196630 GXP196630:GXQ196630 GNT196630:GNU196630 GDX196630:GDY196630 FUB196630:FUC196630 FKF196630:FKG196630 FAJ196630:FAK196630 EQN196630:EQO196630 EGR196630:EGS196630 DWV196630:DWW196630 DMZ196630:DNA196630 DDD196630:DDE196630 CTH196630:CTI196630 CJL196630:CJM196630 BZP196630:BZQ196630 BPT196630:BPU196630 BFX196630:BFY196630 AWB196630:AWC196630 AMF196630:AMG196630 ACJ196630:ACK196630 SN196630:SO196630 IR196630:IS196630 H196630:I196630 WVD131094:WVE131094 WLH131094:WLI131094 WBL131094:WBM131094 VRP131094:VRQ131094 VHT131094:VHU131094 UXX131094:UXY131094 UOB131094:UOC131094 UEF131094:UEG131094 TUJ131094:TUK131094 TKN131094:TKO131094 TAR131094:TAS131094 SQV131094:SQW131094 SGZ131094:SHA131094 RXD131094:RXE131094 RNH131094:RNI131094 RDL131094:RDM131094 QTP131094:QTQ131094 QJT131094:QJU131094 PZX131094:PZY131094 PQB131094:PQC131094 PGF131094:PGG131094 OWJ131094:OWK131094 OMN131094:OMO131094 OCR131094:OCS131094 NSV131094:NSW131094 NIZ131094:NJA131094 MZD131094:MZE131094 MPH131094:MPI131094 MFL131094:MFM131094 LVP131094:LVQ131094 LLT131094:LLU131094 LBX131094:LBY131094 KSB131094:KSC131094 KIF131094:KIG131094 JYJ131094:JYK131094 JON131094:JOO131094 JER131094:JES131094 IUV131094:IUW131094 IKZ131094:ILA131094 IBD131094:IBE131094 HRH131094:HRI131094 HHL131094:HHM131094 GXP131094:GXQ131094 GNT131094:GNU131094 GDX131094:GDY131094 FUB131094:FUC131094 FKF131094:FKG131094 FAJ131094:FAK131094 EQN131094:EQO131094 EGR131094:EGS131094 DWV131094:DWW131094 DMZ131094:DNA131094 DDD131094:DDE131094 CTH131094:CTI131094 CJL131094:CJM131094 BZP131094:BZQ131094 BPT131094:BPU131094 BFX131094:BFY131094 AWB131094:AWC131094 AMF131094:AMG131094 ACJ131094:ACK131094 SN131094:SO131094 IR131094:IS131094 H131094:I131094 WVD65558:WVE65558 WLH65558:WLI65558 WBL65558:WBM65558 VRP65558:VRQ65558 VHT65558:VHU65558 UXX65558:UXY65558 UOB65558:UOC65558 UEF65558:UEG65558 TUJ65558:TUK65558 TKN65558:TKO65558 TAR65558:TAS65558 SQV65558:SQW65558 SGZ65558:SHA65558 RXD65558:RXE65558 RNH65558:RNI65558 RDL65558:RDM65558 QTP65558:QTQ65558 QJT65558:QJU65558 PZX65558:PZY65558 PQB65558:PQC65558 PGF65558:PGG65558 OWJ65558:OWK65558 OMN65558:OMO65558 OCR65558:OCS65558 NSV65558:NSW65558 NIZ65558:NJA65558 MZD65558:MZE65558 MPH65558:MPI65558 MFL65558:MFM65558 LVP65558:LVQ65558 LLT65558:LLU65558 LBX65558:LBY65558 KSB65558:KSC65558 KIF65558:KIG65558 JYJ65558:JYK65558 JON65558:JOO65558 JER65558:JES65558 IUV65558:IUW65558 IKZ65558:ILA65558 IBD65558:IBE65558 HRH65558:HRI65558 HHL65558:HHM65558 GXP65558:GXQ65558 GNT65558:GNU65558 GDX65558:GDY65558 FUB65558:FUC65558 FKF65558:FKG65558 FAJ65558:FAK65558 EQN65558:EQO65558 EGR65558:EGS65558 DWV65558:DWW65558 DMZ65558:DNA65558 DDD65558:DDE65558 CTH65558:CTI65558 CJL65558:CJM65558 BZP65558:BZQ65558 BPT65558:BPU65558 BFX65558:BFY65558 AWB65558:AWC65558 AMF65558:AMG65558 ACJ65558:ACK65558 SN65558:SO65558 IR65558:IS65558 E65552 WVA983056 WLE983056 WBI983056 VRM983056 VHQ983056 UXU983056 UNY983056 UEC983056 TUG983056 TKK983056 TAO983056 SQS983056 SGW983056 RXA983056 RNE983056 RDI983056 QTM983056 QJQ983056 PZU983056 PPY983056 PGC983056 OWG983056 OMK983056 OCO983056 NSS983056 NIW983056 MZA983056 MPE983056 MFI983056 LVM983056 LLQ983056 LBU983056 KRY983056 KIC983056 JYG983056 JOK983056 JEO983056 IUS983056 IKW983056 IBA983056 HRE983056 HHI983056 GXM983056 GNQ983056 GDU983056 FTY983056 FKC983056 FAG983056 EQK983056 EGO983056 DWS983056 DMW983056 DDA983056 CTE983056 CJI983056 BZM983056 BPQ983056 BFU983056 AVY983056 AMC983056 ACG983056 SK983056 IO983056 E983056 WVA917520 WLE917520 WBI917520 VRM917520 VHQ917520 UXU917520 UNY917520 UEC917520 TUG917520 TKK917520 TAO917520 SQS917520 SGW917520 RXA917520 RNE917520 RDI917520 QTM917520 QJQ917520 PZU917520 PPY917520 PGC917520 OWG917520 OMK917520 OCO917520 NSS917520 NIW917520 MZA917520 MPE917520 MFI917520 LVM917520 LLQ917520 LBU917520 KRY917520 KIC917520 JYG917520 JOK917520 JEO917520 IUS917520 IKW917520 IBA917520 HRE917520 HHI917520 GXM917520 GNQ917520 GDU917520 FTY917520 FKC917520 FAG917520 EQK917520 EGO917520 DWS917520 DMW917520 DDA917520 CTE917520 CJI917520 BZM917520 BPQ917520 BFU917520 AVY917520 AMC917520 ACG917520 SK917520 IO917520 E917520 WVA851984 WLE851984 WBI851984 VRM851984 VHQ851984 UXU851984 UNY851984 UEC851984 TUG851984 TKK851984 TAO851984 SQS851984 SGW851984 RXA851984 RNE851984 RDI851984 QTM851984 QJQ851984 PZU851984 PPY851984 PGC851984 OWG851984 OMK851984 OCO851984 NSS851984 NIW851984 MZA851984 MPE851984 MFI851984 LVM851984 LLQ851984 LBU851984 KRY851984 KIC851984 JYG851984 JOK851984 JEO851984 IUS851984 IKW851984 IBA851984 HRE851984 HHI851984 GXM851984 GNQ851984 GDU851984 FTY851984 FKC851984 FAG851984 EQK851984 EGO851984 DWS851984 DMW851984 DDA851984 CTE851984 CJI851984 BZM851984 BPQ851984 BFU851984 AVY851984 AMC851984 ACG851984 SK851984 IO851984 E851984 WVA786448 WLE786448 WBI786448 VRM786448 VHQ786448 UXU786448 UNY786448 UEC786448 TUG786448 TKK786448 TAO786448 SQS786448 SGW786448 RXA786448 RNE786448 RDI786448 QTM786448 QJQ786448 PZU786448 PPY786448 PGC786448 OWG786448 OMK786448 OCO786448 NSS786448 NIW786448 MZA786448 MPE786448 MFI786448 LVM786448 LLQ786448 LBU786448 KRY786448 KIC786448 JYG786448 JOK786448 JEO786448 IUS786448 IKW786448 IBA786448 HRE786448 HHI786448 GXM786448 GNQ786448 GDU786448 FTY786448 FKC786448 FAG786448 EQK786448 EGO786448 DWS786448 DMW786448 DDA786448 CTE786448 CJI786448 BZM786448 BPQ786448 BFU786448 AVY786448 AMC786448 ACG786448 SK786448 IO786448 E786448 WVA720912 WLE720912 WBI720912 VRM720912 VHQ720912 UXU720912 UNY720912 UEC720912 TUG720912 TKK720912 TAO720912 SQS720912 SGW720912 RXA720912 RNE720912 RDI720912 QTM720912 QJQ720912 PZU720912 PPY720912 PGC720912 OWG720912 OMK720912 OCO720912 NSS720912 NIW720912 MZA720912 MPE720912 MFI720912 LVM720912 LLQ720912 LBU720912 KRY720912 KIC720912 JYG720912 JOK720912 JEO720912 IUS720912 IKW720912 IBA720912 HRE720912 HHI720912 GXM720912 GNQ720912 GDU720912 FTY720912 FKC720912 FAG720912 EQK720912 EGO720912 DWS720912 DMW720912 DDA720912 CTE720912 CJI720912 BZM720912 BPQ720912 BFU720912 AVY720912 AMC720912 ACG720912 SK720912 IO720912 E720912 WVA655376 WLE655376 WBI655376 VRM655376 VHQ655376 UXU655376 UNY655376 UEC655376 TUG655376 TKK655376 TAO655376 SQS655376 SGW655376 RXA655376 RNE655376 RDI655376 QTM655376 QJQ655376 PZU655376 PPY655376 PGC655376 OWG655376 OMK655376 OCO655376 NSS655376 NIW655376 MZA655376 MPE655376 MFI655376 LVM655376 LLQ655376 LBU655376 KRY655376 KIC655376 JYG655376 JOK655376 JEO655376 IUS655376 IKW655376 IBA655376 HRE655376 HHI655376 GXM655376 GNQ655376 GDU655376 FTY655376 FKC655376 FAG655376 EQK655376 EGO655376 DWS655376 DMW655376 DDA655376 CTE655376 CJI655376 BZM655376 BPQ655376 BFU655376 AVY655376 AMC655376 ACG655376 SK655376 IO655376 E655376 WVA589840 WLE589840 WBI589840 VRM589840 VHQ589840 UXU589840 UNY589840 UEC589840 TUG589840 TKK589840 TAO589840 SQS589840 SGW589840 RXA589840 RNE589840 RDI589840 QTM589840 QJQ589840 PZU589840 PPY589840 PGC589840 OWG589840 OMK589840 OCO589840 NSS589840 NIW589840 MZA589840 MPE589840 MFI589840 LVM589840 LLQ589840 LBU589840 KRY589840 KIC589840 JYG589840 JOK589840 JEO589840 IUS589840 IKW589840 IBA589840 HRE589840 HHI589840 GXM589840 GNQ589840 GDU589840 FTY589840 FKC589840 FAG589840 EQK589840 EGO589840 DWS589840 DMW589840 DDA589840 CTE589840 CJI589840 BZM589840 BPQ589840 BFU589840 AVY589840 AMC589840 ACG589840 SK589840 IO589840 E589840 WVA524304 WLE524304 WBI524304 VRM524304 VHQ524304 UXU524304 UNY524304 UEC524304 TUG524304 TKK524304 TAO524304 SQS524304 SGW524304 RXA524304 RNE524304 RDI524304 QTM524304 QJQ524304 PZU524304 PPY524304 PGC524304 OWG524304 OMK524304 OCO524304 NSS524304 NIW524304 MZA524304 MPE524304 MFI524304 LVM524304 LLQ524304 LBU524304 KRY524304 KIC524304 JYG524304 JOK524304 JEO524304 IUS524304 IKW524304 IBA524304 HRE524304 HHI524304 GXM524304 GNQ524304 GDU524304 FTY524304 FKC524304 FAG524304 EQK524304 EGO524304 DWS524304 DMW524304 DDA524304 CTE524304 CJI524304 BZM524304 BPQ524304 BFU524304 AVY524304 AMC524304 ACG524304 SK524304 IO524304 E524304 WVA458768 WLE458768 WBI458768 VRM458768 VHQ458768 UXU458768 UNY458768 UEC458768 TUG458768 TKK458768 TAO458768 SQS458768 SGW458768 RXA458768 RNE458768 RDI458768 QTM458768 QJQ458768 PZU458768 PPY458768 PGC458768 OWG458768 OMK458768 OCO458768 NSS458768 NIW458768 MZA458768 MPE458768 MFI458768 LVM458768 LLQ458768 LBU458768 KRY458768 KIC458768 JYG458768 JOK458768 JEO458768 IUS458768 IKW458768 IBA458768 HRE458768 HHI458768 GXM458768 GNQ458768 GDU458768 FTY458768 FKC458768 FAG458768 EQK458768 EGO458768 DWS458768 DMW458768 DDA458768 CTE458768 CJI458768 BZM458768 BPQ458768 BFU458768 AVY458768 AMC458768 ACG458768 SK458768 IO458768 E458768 WVA393232 WLE393232 WBI393232 VRM393232 VHQ393232 UXU393232 UNY393232 UEC393232 TUG393232 TKK393232 TAO393232 SQS393232 SGW393232 RXA393232 RNE393232 RDI393232 QTM393232 QJQ393232 PZU393232 PPY393232 PGC393232 OWG393232 OMK393232 OCO393232 NSS393232 NIW393232 MZA393232 MPE393232 MFI393232 LVM393232 LLQ393232 LBU393232 KRY393232 KIC393232 JYG393232 JOK393232 JEO393232 IUS393232 IKW393232 IBA393232 HRE393232 HHI393232 GXM393232 GNQ393232 GDU393232 FTY393232 FKC393232 FAG393232 EQK393232 EGO393232 DWS393232 DMW393232 DDA393232 CTE393232 CJI393232 BZM393232 BPQ393232 BFU393232 AVY393232 AMC393232 ACG393232 SK393232 IO393232 E393232 WVA327696 WLE327696 WBI327696 VRM327696 VHQ327696 UXU327696 UNY327696 UEC327696 TUG327696 TKK327696 TAO327696 SQS327696 SGW327696 RXA327696 RNE327696 RDI327696 QTM327696 QJQ327696 PZU327696 PPY327696 PGC327696 OWG327696 OMK327696 OCO327696 NSS327696 NIW327696 MZA327696 MPE327696 MFI327696 LVM327696 LLQ327696 LBU327696 KRY327696 KIC327696 JYG327696 JOK327696 JEO327696 IUS327696 IKW327696 IBA327696 HRE327696 HHI327696 GXM327696 GNQ327696 GDU327696 FTY327696 FKC327696 FAG327696 EQK327696 EGO327696 DWS327696 DMW327696 DDA327696 CTE327696 CJI327696 BZM327696 BPQ327696 BFU327696 AVY327696 AMC327696 ACG327696 SK327696 IO327696 E327696 WVA262160 WLE262160 WBI262160 VRM262160 VHQ262160 UXU262160 UNY262160 UEC262160 TUG262160 TKK262160 TAO262160 SQS262160 SGW262160 RXA262160 RNE262160 RDI262160 QTM262160 QJQ262160 PZU262160 PPY262160 PGC262160 OWG262160 OMK262160 OCO262160 NSS262160 NIW262160 MZA262160 MPE262160 MFI262160 LVM262160 LLQ262160 LBU262160 KRY262160 KIC262160 JYG262160 JOK262160 JEO262160 IUS262160 IKW262160 IBA262160 HRE262160 HHI262160 GXM262160 GNQ262160 GDU262160 FTY262160 FKC262160 FAG262160 EQK262160 EGO262160 DWS262160 DMW262160 DDA262160 CTE262160 CJI262160 BZM262160 BPQ262160 BFU262160 AVY262160 AMC262160 ACG262160 SK262160 IO262160 E262160 WVA196624 WLE196624 WBI196624 VRM196624 VHQ196624 UXU196624 UNY196624 UEC196624 TUG196624 TKK196624 TAO196624 SQS196624 SGW196624 RXA196624 RNE196624 RDI196624 QTM196624 QJQ196624 PZU196624 PPY196624 PGC196624 OWG196624 OMK196624 OCO196624 NSS196624 NIW196624 MZA196624 MPE196624 MFI196624 LVM196624 LLQ196624 LBU196624 KRY196624 KIC196624 JYG196624 JOK196624 JEO196624 IUS196624 IKW196624 IBA196624 HRE196624 HHI196624 GXM196624 GNQ196624 GDU196624 FTY196624 FKC196624 FAG196624 EQK196624 EGO196624 DWS196624 DMW196624 DDA196624 CTE196624 CJI196624 BZM196624 BPQ196624 BFU196624 AVY196624 AMC196624 ACG196624 SK196624 IO196624 E196624 WVA131088 WLE131088 WBI131088 VRM131088 VHQ131088 UXU131088 UNY131088 UEC131088 TUG131088 TKK131088 TAO131088 SQS131088 SGW131088 RXA131088 RNE131088 RDI131088 QTM131088 QJQ131088 PZU131088 PPY131088 PGC131088 OWG131088 OMK131088 OCO131088 NSS131088 NIW131088 MZA131088 MPE131088 MFI131088 LVM131088 LLQ131088 LBU131088 KRY131088 KIC131088 JYG131088 JOK131088 JEO131088 IUS131088 IKW131088 IBA131088 HRE131088 HHI131088 GXM131088 GNQ131088 GDU131088 FTY131088 FKC131088 FAG131088 EQK131088 EGO131088 DWS131088 DMW131088 DDA131088 CTE131088 CJI131088 BZM131088 BPQ131088 BFU131088 AVY131088 AMC131088 ACG131088 SK131088 IO131088 E131088 WVA65552 WLE65552 WBI65552 VRM65552 VHQ65552 UXU65552 UNY65552 UEC65552 TUG65552 TKK65552 TAO65552 SQS65552 SGW65552 RXA65552 RNE65552 RDI65552 QTM65552 QJQ65552 PZU65552 PPY65552 PGC65552 OWG65552 OMK65552 OCO65552 NSS65552 NIW65552 MZA65552 MPE65552 MFI65552 LVM65552 LLQ65552 LBU65552 KRY65552 KIC65552 JYG65552 JOK65552 JEO65552 IUS65552 IKW65552 IBA65552 HRE65552 HHI65552 GXM65552 GNQ65552 GDU65552 FTY65552 FKC65552 FAG65552 EQK65552 EGO65552 DWS65552 DMW65552 DDA65552 CTE65552 CJI65552 BZM65552 BPQ65552 BFU65552 AVY65552 AMC65552 ACG65552 SK65552 WVB27:WVC28 WLF27:WLG28 WBJ27:WBK28 VRN27:VRO28 VHR27:VHS28 UXV27:UXW28 UNZ27:UOA28 UED27:UEE28 TUH27:TUI28 TKL27:TKM28 TAP27:TAQ28 SQT27:SQU28 SGX27:SGY28 RXB27:RXC28 RNF27:RNG28 RDJ27:RDK28 QTN27:QTO28 QJR27:QJS28 PZV27:PZW28 PPZ27:PQA28 PGD27:PGE28 OWH27:OWI28 OML27:OMM28 OCP27:OCQ28 NST27:NSU28 NIX27:NIY28 MZB27:MZC28 MPF27:MPG28 MFJ27:MFK28 LVN27:LVO28 LLR27:LLS28 LBV27:LBW28 KRZ27:KSA28 KID27:KIE28 JYH27:JYI28 JOL27:JOM28 JEP27:JEQ28 IUT27:IUU28 IKX27:IKY28 IBB27:IBC28 HRF27:HRG28 HHJ27:HHK28 GXN27:GXO28 GNR27:GNS28 GDV27:GDW28 FTZ27:FUA28 FKD27:FKE28 FAH27:FAI28 EQL27:EQM28 EGP27:EGQ28 DWT27:DWU28 DMX27:DMY28 DDB27:DDC28 CTF27:CTG28 CJJ27:CJK28 BZN27:BZO28 BPR27:BPS28 BFV27:BFW28 AVZ27:AWA28 AMD27:AME28 ACH27:ACI28 SL27:SM28 IP27:IQ28 SL30:SM33 ACH30:ACI33 AMD30:AME33 AVZ30:AWA33 BFV30:BFW33 BPR30:BPS33 BZN30:BZO33 CJJ30:CJK33 CTF30:CTG33 DDB30:DDC33 DMX30:DMY33 DWT30:DWU33 EGP30:EGQ33 EQL30:EQM33 FAH30:FAI33 FKD30:FKE33 FTZ30:FUA33 GDV30:GDW33 GNR30:GNS33 GXN30:GXO33 HHJ30:HHK33 HRF30:HRG33 IBB30:IBC33 IKX30:IKY33 IUT30:IUU33 JEP30:JEQ33 JOL30:JOM33 JYH30:JYI33 KID30:KIE33 KRZ30:KSA33 LBV30:LBW33 LLR30:LLS33 LVN30:LVO33 MFJ30:MFK33 MPF30:MPG33 MZB30:MZC33 NIX30:NIY33 NST30:NSU33 OCP30:OCQ33 OML30:OMM33 OWH30:OWI33 PGD30:PGE33 PPZ30:PQA33 PZV30:PZW33 QJR30:QJS33 QTN30:QTO33 RDJ30:RDK33 RNF30:RNG33 RXB30:RXC33 SGX30:SGY33 SQT30:SQU33 TAP30:TAQ33 TKL30:TKM33 TUH30:TUI33 UED30:UEE33 UNZ30:UOA33 UXV30:UXW33 VHR30:VHS33 VRN30:VRO33 WBJ30:WBK33 WLF30:WLG33 WVB30:WVC33 IP30:IQ33 WKZ13:WKZ19 WBD13:WBD19 VRH13:VRH19 VHL13:VHL19 UXP13:UXP19 UNT13:UNT19 UDX13:UDX19 TUB13:TUB19 TKF13:TKF19 TAJ13:TAJ19 SQN13:SQN19 SGR13:SGR19 RWV13:RWV19 RMZ13:RMZ19 RDD13:RDD19 QTH13:QTH19 QJL13:QJL19 PZP13:PZP19 PPT13:PPT19 PFX13:PFX19 OWB13:OWB19 OMF13:OMF19 OCJ13:OCJ19 NSN13:NSN19 NIR13:NIR19 MYV13:MYV19 MOZ13:MOZ19 MFD13:MFD19 LVH13:LVH19 LLL13:LLL19 LBP13:LBP19 KRT13:KRT19 KHX13:KHX19 JYB13:JYB19 JOF13:JOF19 JEJ13:JEJ19 IUN13:IUN19 IKR13:IKR19 IAV13:IAV19 HQZ13:HQZ19 HHD13:HHD19 GXH13:GXH19 GNL13:GNL19 GDP13:GDP19 FTT13:FTT19 FJX13:FJX19 FAB13:FAB19 EQF13:EQF19 EGJ13:EGJ19 DWN13:DWN19 DMR13:DMR19 DCV13:DCV19 CSZ13:CSZ19 CJD13:CJD19 BZH13:BZH19 BPL13:BPL19 BFP13:BFP19 AVT13:AVT19 ALX13:ALX19 ACB13:ACB19 SF13:SF19 IJ13:IJ19 WUV13:WUV19 WUV21:WUV26 IJ21:IJ26 SF21:SF26 ACB21:ACB26 ALX21:ALX26 AVT21:AVT26 BFP21:BFP26 BPL21:BPL26 BZH21:BZH26 CJD21:CJD26 CSZ21:CSZ26 DCV21:DCV26 DMR21:DMR26 DWN21:DWN26 EGJ21:EGJ26 EQF21:EQF26 FAB21:FAB26 FJX21:FJX26 FTT21:FTT26 GDP21:GDP26 GNL21:GNL26 GXH21:GXH26 HHD21:HHD26 HQZ21:HQZ26 IAV21:IAV26 IKR21:IKR26 IUN21:IUN26 JEJ21:JEJ26 JOF21:JOF26 JYB21:JYB26 KHX21:KHX26 KRT21:KRT26 LBP21:LBP26 LLL21:LLL26 LVH21:LVH26 MFD21:MFD26 MOZ21:MOZ26 MYV21:MYV26 NIR21:NIR26 NSN21:NSN26 OCJ21:OCJ26 OMF21:OMF26 OWB21:OWB26 PFX21:PFX26 PPT21:PPT26 PZP21:PZP26 QJL21:QJL26 QTH21:QTH26 RDD21:RDD26 RMZ21:RMZ26 RWV21:RWV26 SGR21:SGR26 SQN21:SQN26 TAJ21:TAJ26 TKF21:TKF26 TUB21:TUB26 UDX21:UDX26 UNT21:UNT26 UXP21:UXP26 VHL21:VHL26 VRH21:VRH26 WBD21:WBD26 WKZ21:WKZ26 SL41:SM41 ACH41:ACI41 AMD41:AME41 AVZ41:AWA41 BFV41:BFW41 BPR41:BPS41 BZN41:BZO41 CJJ41:CJK41 CTF41:CTG41 DDB41:DDC41 DMX41:DMY41 DWT41:DWU41 EGP41:EGQ41 EQL41:EQM41 FAH41:FAI41 FKD41:FKE41 FTZ41:FUA41 GDV41:GDW41 GNR41:GNS41 GXN41:GXO41 HHJ41:HHK41 HRF41:HRG41 IBB41:IBC41 IKX41:IKY41 IUT41:IUU41 JEP41:JEQ41 JOL41:JOM41 JYH41:JYI41 KID41:KIE41 KRZ41:KSA41 LBV41:LBW41 LLR41:LLS41 LVN41:LVO41 MFJ41:MFK41 MPF41:MPG41 MZB41:MZC41 NIX41:NIY41 NST41:NSU41 OCP41:OCQ41 OML41:OMM41 OWH41:OWI41 PGD41:PGE41 PPZ41:PQA41 PZV41:PZW41 QJR41:QJS41 QTN41:QTO41 RDJ41:RDK41 RNF41:RNG41 RXB41:RXC41 SGX41:SGY41 SQT41:SQU41 TAP41:TAQ41 TKL41:TKM41 TUH41:TUI41 UED41:UEE41 UNZ41:UOA41 UXV41:UXW41 VHR41:VHS41 VRN41:VRO41 WBJ41:WBK41 WLF41:WLG41 WVB41:WVC41 IP41:IQ41 WUT50:WUT56 IH50:IH56 SD50:SD56 ABZ50:ABZ56 ALV50:ALV56 AVR50:AVR56 BFN50:BFN56 BPJ50:BPJ56 BZF50:BZF56 CJB50:CJB56 CSX50:CSX56 DCT50:DCT56 DMP50:DMP56 DWL50:DWL56 EGH50:EGH56 EQD50:EQD56 EZZ50:EZZ56 FJV50:FJV56 FTR50:FTR56 GDN50:GDN56 GNJ50:GNJ56 GXF50:GXF56 HHB50:HHB56 HQX50:HQX56 IAT50:IAT56 IKP50:IKP56 IUL50:IUL56 JEH50:JEH56 JOD50:JOD56 JXZ50:JXZ56 KHV50:KHV56 KRR50:KRR56 LBN50:LBN56 LLJ50:LLJ56 LVF50:LVF56 MFB50:MFB56 MOX50:MOX56 MYT50:MYT56 NIP50:NIP56 NSL50:NSL56 OCH50:OCH56 OMD50:OMD56 OVZ50:OVZ56 PFV50:PFV56 PPR50:PPR56 PZN50:PZN56 QJJ50:QJJ56 QTF50:QTF56 RDB50:RDB56 RMX50:RMX56 RWT50:RWT56 SGP50:SGP56 SQL50:SQL56 TAH50:TAH56 TKD50:TKD56 TTZ50:TTZ56 UDV50:UDV56 UNR50:UNR56 UXN50:UXN56 VHJ50:VHJ56 VRF50:VRF56 WBB50:WBB56 WKX50:WKX56 WUT60:WUT67 IH60:IH67 SD60:SD67 ABZ60:ABZ67 ALV60:ALV67 AVR60:AVR67 BFN60:BFN67 BPJ60:BPJ67 BZF60:BZF67 CJB60:CJB67 CSX60:CSX67 DCT60:DCT67 DMP60:DMP67 DWL60:DWL67 EGH60:EGH67 EQD60:EQD67 EZZ60:EZZ67 FJV60:FJV67 FTR60:FTR67 GDN60:GDN67 GNJ60:GNJ67 GXF60:GXF67 HHB60:HHB67 HQX60:HQX67 IAT60:IAT67 IKP60:IKP67 IUL60:IUL67 JEH60:JEH67 JOD60:JOD67 JXZ60:JXZ67 KHV60:KHV67 KRR60:KRR67 LBN60:LBN67 LLJ60:LLJ67 LVF60:LVF67 MFB60:MFB67 MOX60:MOX67 MYT60:MYT67 NIP60:NIP67 NSL60:NSL67 OCH60:OCH67 OMD60:OMD67 OVZ60:OVZ67 PFV60:PFV67 PPR60:PPR67 PZN60:PZN67 QJJ60:QJJ67 QTF60:QTF67 RDB60:RDB67 RMX60:RMX67 RWT60:RWT67 SGP60:SGP67 SQL60:SQL67 TAH60:TAH67 TKD60:TKD67 TTZ60:TTZ67 UDV60:UDV67 UNR60:UNR67 UXN60:UXN67 VHJ60:VHJ67 VRF60:VRF67 WBB60:WBB67 WKX60:WKX67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Entreprise</vt:lpstr>
      <vt:lpstr>Entreprise!Zone_d_impression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flahautm</dc:creator>
  <cp:lastModifiedBy>SALADÉ Isabelle</cp:lastModifiedBy>
  <cp:lastPrinted>2023-01-10T14:49:51Z</cp:lastPrinted>
  <dcterms:created xsi:type="dcterms:W3CDTF">2014-07-31T14:59:18Z</dcterms:created>
  <dcterms:modified xsi:type="dcterms:W3CDTF">2024-11-29T12:39:56Z</dcterms:modified>
</cp:coreProperties>
</file>